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33FA3A0-278B-4252-BCB7-E00EF09EACB5}" xr6:coauthVersionLast="36" xr6:coauthVersionMax="36" xr10:uidLastSave="{00000000-0000-0000-0000-000000000000}"/>
  <bookViews>
    <workbookView xWindow="0" yWindow="0" windowWidth="20490" windowHeight="7545" xr2:uid="{8F9E6A73-3577-4F8E-A980-123A6DEDA5A9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52" i="1" l="1"/>
  <c r="J151" i="1"/>
  <c r="J150" i="1"/>
  <c r="J144" i="1"/>
  <c r="J143" i="1"/>
  <c r="J142" i="1"/>
  <c r="J136" i="1"/>
  <c r="J135" i="1"/>
  <c r="J134" i="1"/>
  <c r="J133" i="1"/>
  <c r="M127" i="1"/>
  <c r="M126" i="1"/>
  <c r="M125" i="1"/>
  <c r="M124" i="1"/>
  <c r="M123" i="1"/>
  <c r="M122" i="1"/>
  <c r="M121" i="1"/>
  <c r="M120" i="1"/>
  <c r="M119" i="1"/>
  <c r="M118" i="1"/>
  <c r="M117" i="1"/>
  <c r="J111" i="1"/>
  <c r="J110" i="1"/>
  <c r="J109" i="1"/>
  <c r="J108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M82" i="1"/>
  <c r="M81" i="1"/>
  <c r="M80" i="1"/>
  <c r="M79" i="1"/>
  <c r="M78" i="1"/>
  <c r="M77" i="1"/>
  <c r="M71" i="1"/>
  <c r="M70" i="1"/>
  <c r="M69" i="1"/>
  <c r="M68" i="1"/>
  <c r="M67" i="1"/>
  <c r="M66" i="1"/>
  <c r="M65" i="1"/>
  <c r="M64" i="1"/>
  <c r="M63" i="1"/>
  <c r="M62" i="1"/>
  <c r="M56" i="1"/>
  <c r="M55" i="1"/>
  <c r="M54" i="1"/>
  <c r="M53" i="1"/>
  <c r="M52" i="1"/>
  <c r="M51" i="1"/>
  <c r="M45" i="1"/>
  <c r="M44" i="1"/>
  <c r="M43" i="1"/>
  <c r="M42" i="1"/>
  <c r="M41" i="1"/>
  <c r="M40" i="1"/>
  <c r="M39" i="1"/>
  <c r="M38" i="1"/>
  <c r="M37" i="1"/>
  <c r="M36" i="1"/>
  <c r="J30" i="1"/>
  <c r="J29" i="1"/>
  <c r="J28" i="1"/>
  <c r="J27" i="1"/>
  <c r="J26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</calcChain>
</file>

<file path=xl/sharedStrings.xml><?xml version="1.0" encoding="utf-8"?>
<sst xmlns="http://schemas.openxmlformats.org/spreadsheetml/2006/main" count="928" uniqueCount="439">
  <si>
    <t>2024/2025. TANÉVI GYORSASÁGI GÖRKORCSOLYÁZÓ DIÁKOLIMPIA</t>
  </si>
  <si>
    <t>TATABÁNYA, 2025. ÁPRILIS 5-6.</t>
  </si>
  <si>
    <t>PROFI LÁNY I. KCS.</t>
  </si>
  <si>
    <t>BIB</t>
  </si>
  <si>
    <t>Iskola</t>
  </si>
  <si>
    <t>Város</t>
  </si>
  <si>
    <t>Iskola OM</t>
  </si>
  <si>
    <t>Név</t>
  </si>
  <si>
    <t>200 m</t>
  </si>
  <si>
    <t>500 m</t>
  </si>
  <si>
    <t>pont</t>
  </si>
  <si>
    <t>hely</t>
  </si>
  <si>
    <t>selejtező</t>
  </si>
  <si>
    <t>elődöntő</t>
  </si>
  <si>
    <t>döntő</t>
  </si>
  <si>
    <t>futam</t>
  </si>
  <si>
    <t>idő</t>
  </si>
  <si>
    <t>Szent József Kertvárosi Katolikus Általános Iskola</t>
  </si>
  <si>
    <t>Hódmezővásárhely</t>
  </si>
  <si>
    <t>HUN-200992</t>
  </si>
  <si>
    <t>SZABÓ Hédi</t>
  </si>
  <si>
    <t>27:235</t>
  </si>
  <si>
    <t>28:344</t>
  </si>
  <si>
    <t>29:073</t>
  </si>
  <si>
    <t>1:16.378</t>
  </si>
  <si>
    <t>1.</t>
  </si>
  <si>
    <t>Dózsakerti Váci Mihály Általános Iskola</t>
  </si>
  <si>
    <t>Tatabánya</t>
  </si>
  <si>
    <t>HUN-031850</t>
  </si>
  <si>
    <t>HUGYIK Szamira</t>
  </si>
  <si>
    <t>27:234</t>
  </si>
  <si>
    <t>28:070</t>
  </si>
  <si>
    <t>29:921</t>
  </si>
  <si>
    <t>1:13.043</t>
  </si>
  <si>
    <t>2.</t>
  </si>
  <si>
    <t>Vértesszőlősi Általános Iskola</t>
  </si>
  <si>
    <t>Vértesszőlős</t>
  </si>
  <si>
    <t>HUN-031918</t>
  </si>
  <si>
    <t>KERESZTESI Zita</t>
  </si>
  <si>
    <t>28:712</t>
  </si>
  <si>
    <t>27:978</t>
  </si>
  <si>
    <t>29:954</t>
  </si>
  <si>
    <t>1:17.410</t>
  </si>
  <si>
    <t>3.</t>
  </si>
  <si>
    <t>Kertvárosi Általános Iskola</t>
  </si>
  <si>
    <t>HUN-201301</t>
  </si>
  <si>
    <t>MORAVCSIK Maja</t>
  </si>
  <si>
    <t>28:489</t>
  </si>
  <si>
    <t>28:518</t>
  </si>
  <si>
    <t>29:349</t>
  </si>
  <si>
    <t>1:20.099</t>
  </si>
  <si>
    <t>4.</t>
  </si>
  <si>
    <t>Gothard Jenő Általános Iskola</t>
  </si>
  <si>
    <t>Szombathely</t>
  </si>
  <si>
    <t>HUN-036622</t>
  </si>
  <si>
    <t>ERDÉLYI Zoé</t>
  </si>
  <si>
    <t>30:335</t>
  </si>
  <si>
    <t>29:141</t>
  </si>
  <si>
    <t>1:22.845</t>
  </si>
  <si>
    <t>5.</t>
  </si>
  <si>
    <t>Szegedi Tudományegyetem Báthory István Gyakorló Gimnázium és Általános Iskola</t>
  </si>
  <si>
    <t>Szeged</t>
  </si>
  <si>
    <t>HUN-029742</t>
  </si>
  <si>
    <t>ÁVÉD Flóra</t>
  </si>
  <si>
    <t>31:052</t>
  </si>
  <si>
    <t>31:237</t>
  </si>
  <si>
    <t>1:22.207</t>
  </si>
  <si>
    <t>6.</t>
  </si>
  <si>
    <t>Bánhidai Jókai Mór Általános Iskola</t>
  </si>
  <si>
    <t>HUN-201293</t>
  </si>
  <si>
    <t>MILKOVSZKI Anna</t>
  </si>
  <si>
    <t>28:537</t>
  </si>
  <si>
    <t>28:651</t>
  </si>
  <si>
    <t>30:227</t>
  </si>
  <si>
    <t>1:24.658</t>
  </si>
  <si>
    <t>7.</t>
  </si>
  <si>
    <t>Szári Romhányi György Nyelvoktató Német Nemzetiségi Általános Iskola</t>
  </si>
  <si>
    <t>Szár</t>
  </si>
  <si>
    <t>HUN-201000</t>
  </si>
  <si>
    <t>MADÁR Panna</t>
  </si>
  <si>
    <t>31:084</t>
  </si>
  <si>
    <t>33:352</t>
  </si>
  <si>
    <t>1:23.892</t>
  </si>
  <si>
    <t>8.</t>
  </si>
  <si>
    <t>Leonardo Média Akadémia Gimnázium, Szakgimnázium, Technikum és Általános Iskola</t>
  </si>
  <si>
    <t>Nyíregyháza</t>
  </si>
  <si>
    <t>HUN-200779</t>
  </si>
  <si>
    <t>CSERHALMI Lili</t>
  </si>
  <si>
    <t>29:780</t>
  </si>
  <si>
    <t>32:917</t>
  </si>
  <si>
    <t>1:27.136</t>
  </si>
  <si>
    <t>9.</t>
  </si>
  <si>
    <t>Kisteleki Általános Iskola és Kollégium</t>
  </si>
  <si>
    <t>Kistelek</t>
  </si>
  <si>
    <t>HUN-200905</t>
  </si>
  <si>
    <t>SIMON Karina</t>
  </si>
  <si>
    <t>32:374</t>
  </si>
  <si>
    <t>1:26.926</t>
  </si>
  <si>
    <t>10.</t>
  </si>
  <si>
    <t>Kőkúti Általános Iskola</t>
  </si>
  <si>
    <t>Tata</t>
  </si>
  <si>
    <t>HUN-031836</t>
  </si>
  <si>
    <t>RONYECZ Kata</t>
  </si>
  <si>
    <t>31:677</t>
  </si>
  <si>
    <t>1:23.424</t>
  </si>
  <si>
    <t>11.</t>
  </si>
  <si>
    <t>Boldog Brenner János Általános Iskola és Gimnázium</t>
  </si>
  <si>
    <t>HUN-036626</t>
  </si>
  <si>
    <t>FODOR Zsóka</t>
  </si>
  <si>
    <t>30:914</t>
  </si>
  <si>
    <t>32:179</t>
  </si>
  <si>
    <t>1:30.287</t>
  </si>
  <si>
    <t>12.</t>
  </si>
  <si>
    <t>AMOR Isabella Amelia</t>
  </si>
  <si>
    <t>32:249</t>
  </si>
  <si>
    <t>1:27.356</t>
  </si>
  <si>
    <t>13.</t>
  </si>
  <si>
    <t>Székács József Evangélikus Óvoda, Általános Iskola és Gimnázium</t>
  </si>
  <si>
    <t>Orosháza</t>
  </si>
  <si>
    <t>HUN-028280</t>
  </si>
  <si>
    <t>VÉKONY Ninell</t>
  </si>
  <si>
    <t>33:186</t>
  </si>
  <si>
    <t>1:42.796</t>
  </si>
  <si>
    <t>14.</t>
  </si>
  <si>
    <t>PROFI FIÚ I. KCS.</t>
  </si>
  <si>
    <t>ELTE Bolyai János Gyakorló Általános Iskola és Gimnázium</t>
  </si>
  <si>
    <t>HUN-036733</t>
  </si>
  <si>
    <t>TANCSICS Olivér</t>
  </si>
  <si>
    <t>20.940</t>
  </si>
  <si>
    <t>1:12.909</t>
  </si>
  <si>
    <t>SZILÁGYI Áron István</t>
  </si>
  <si>
    <t>31.201</t>
  </si>
  <si>
    <t>1:18.148</t>
  </si>
  <si>
    <t>Kolonics György Általános Iskola és Köznevelési Sportiskola</t>
  </si>
  <si>
    <t>Budapest XXII.</t>
  </si>
  <si>
    <t>HUN-035201</t>
  </si>
  <si>
    <t>ZSIGA Péter</t>
  </si>
  <si>
    <t>32.046</t>
  </si>
  <si>
    <t>1:15.895</t>
  </si>
  <si>
    <t>PUP Levente</t>
  </si>
  <si>
    <t>29.386</t>
  </si>
  <si>
    <t>1:46.037</t>
  </si>
  <si>
    <t>Budapest XI.</t>
  </si>
  <si>
    <t>HUN-034978</t>
  </si>
  <si>
    <t>SZIJÁRTÓ Domán</t>
  </si>
  <si>
    <t>32.017</t>
  </si>
  <si>
    <t>1:26.023</t>
  </si>
  <si>
    <t>PROFI LÁNY II. KCS.</t>
  </si>
  <si>
    <t>300 m</t>
  </si>
  <si>
    <t>1000 m</t>
  </si>
  <si>
    <t>Bárdos László Gimnázium</t>
  </si>
  <si>
    <t>HUN-038115</t>
  </si>
  <si>
    <t>SÁNDOR Laura</t>
  </si>
  <si>
    <t>39.073</t>
  </si>
  <si>
    <t>37.917</t>
  </si>
  <si>
    <t>Szegedi Bonifert Domonkos Általános Iskola</t>
  </si>
  <si>
    <t>HUN-029671</t>
  </si>
  <si>
    <t>PINTÉR Nóra</t>
  </si>
  <si>
    <t>40.512</t>
  </si>
  <si>
    <t>38.515</t>
  </si>
  <si>
    <t>Hódmezővásárhelyi Szent István Általános Iskola</t>
  </si>
  <si>
    <t>HUN-200895</t>
  </si>
  <si>
    <t>JUHÁSZ Lilien</t>
  </si>
  <si>
    <t>38.705</t>
  </si>
  <si>
    <t>37.944</t>
  </si>
  <si>
    <t>VITASZEK Lea</t>
  </si>
  <si>
    <t>40.615</t>
  </si>
  <si>
    <t>38.282</t>
  </si>
  <si>
    <t>Szegedi Arany János Általános Iskola</t>
  </si>
  <si>
    <t>HUN-029674</t>
  </si>
  <si>
    <t>VÖRÖS Kata</t>
  </si>
  <si>
    <t>40.381</t>
  </si>
  <si>
    <t>38.734</t>
  </si>
  <si>
    <t xml:space="preserve">Rózsakerti Demjén István Református Általános Iskola és Gimnázium </t>
  </si>
  <si>
    <t>HUN-035200</t>
  </si>
  <si>
    <t>42.281</t>
  </si>
  <si>
    <t>ERDEI Zsófia</t>
  </si>
  <si>
    <t>41.315</t>
  </si>
  <si>
    <t>SIMON Imola</t>
  </si>
  <si>
    <t>41.453</t>
  </si>
  <si>
    <t>TÓTH Dzsesszika Kimberli</t>
  </si>
  <si>
    <t>42.319</t>
  </si>
  <si>
    <t>SÁNDOR Boglárka</t>
  </si>
  <si>
    <t>45.999</t>
  </si>
  <si>
    <t>PROFI FIÚ II. KCS.</t>
  </si>
  <si>
    <t xml:space="preserve">Szegedi Dózsa György Általános Iskola </t>
  </si>
  <si>
    <t>HUN-029667</t>
  </si>
  <si>
    <t>GYÖRGY-GOMBOS Csanád</t>
  </si>
  <si>
    <t>40.656</t>
  </si>
  <si>
    <t>2:24.302</t>
  </si>
  <si>
    <t>RENDES Roland</t>
  </si>
  <si>
    <t>42.373</t>
  </si>
  <si>
    <t>43.124</t>
  </si>
  <si>
    <t>2:27.100</t>
  </si>
  <si>
    <t>SIMON Kolos</t>
  </si>
  <si>
    <t>42.404</t>
  </si>
  <si>
    <t>42.204</t>
  </si>
  <si>
    <t>2:27.781</t>
  </si>
  <si>
    <t>FARKAS Rajmund Áron</t>
  </si>
  <si>
    <t>45.840</t>
  </si>
  <si>
    <t>45.319</t>
  </si>
  <si>
    <t>2:40.160</t>
  </si>
  <si>
    <t>HARCSA Botond Zalán</t>
  </si>
  <si>
    <t>48.495</t>
  </si>
  <si>
    <t>2:45.651</t>
  </si>
  <si>
    <t>Óvárosi Általános Iskola</t>
  </si>
  <si>
    <t>HUN-201300</t>
  </si>
  <si>
    <t>HEGEDŰS Barnabás</t>
  </si>
  <si>
    <t>46.386</t>
  </si>
  <si>
    <t>2:49.138</t>
  </si>
  <si>
    <t>PROFI LÁNY III. KCS.</t>
  </si>
  <si>
    <t>2000 mP</t>
  </si>
  <si>
    <t>TAMÁS Ramóna</t>
  </si>
  <si>
    <t>56.214</t>
  </si>
  <si>
    <t>57.736</t>
  </si>
  <si>
    <t>SÁNDOR Léna Ajna</t>
  </si>
  <si>
    <t>56.301</t>
  </si>
  <si>
    <t>56.930</t>
  </si>
  <si>
    <t>ZSIGA Petra</t>
  </si>
  <si>
    <t>57.522</t>
  </si>
  <si>
    <t>58.153</t>
  </si>
  <si>
    <t>Szegedi Janikovszky Éva Általános Iskola és Alapfokú Művészeti Iskola</t>
  </si>
  <si>
    <t>HUN-029670</t>
  </si>
  <si>
    <t>ANDRIKÓ Regina Adrienn</t>
  </si>
  <si>
    <t>57.824</t>
  </si>
  <si>
    <t>57.900</t>
  </si>
  <si>
    <t>Rókusi Általános Iskola</t>
  </si>
  <si>
    <t>HUN-029654</t>
  </si>
  <si>
    <t>KAPUVÁRI Eszter</t>
  </si>
  <si>
    <t>1:00.206</t>
  </si>
  <si>
    <t>FÜLÖP Nelli</t>
  </si>
  <si>
    <t>57.722</t>
  </si>
  <si>
    <t>1:01.889</t>
  </si>
  <si>
    <t>Tarjáni Kéttannyelvű Általános Iskola és Alapfokú Művészeti Iskola</t>
  </si>
  <si>
    <t>HUN-029643</t>
  </si>
  <si>
    <t>VÖRÖS Noémi</t>
  </si>
  <si>
    <t>1:03.557</t>
  </si>
  <si>
    <t>MILKOVSZKI Laura</t>
  </si>
  <si>
    <t>1:01.346</t>
  </si>
  <si>
    <t>FÜLÖP Lilla</t>
  </si>
  <si>
    <t>1:01.211</t>
  </si>
  <si>
    <t>Szent Margit Gimnázium és Általános Iskola</t>
  </si>
  <si>
    <t>HUN-031856</t>
  </si>
  <si>
    <t>WICHA-ILLÉS Emília</t>
  </si>
  <si>
    <t>1:05.969</t>
  </si>
  <si>
    <t>PROFI FIÚ III. KCS.</t>
  </si>
  <si>
    <t>Érdi Bolyai János Általános Iskola</t>
  </si>
  <si>
    <t>Érd</t>
  </si>
  <si>
    <t>HUN-037325</t>
  </si>
  <si>
    <t>BIRA Ádám</t>
  </si>
  <si>
    <t>58.276</t>
  </si>
  <si>
    <t>58.767</t>
  </si>
  <si>
    <t>Bethlen Gábor Református Gimnázium és Szathmáry Kollégium</t>
  </si>
  <si>
    <t>HUN-029736</t>
  </si>
  <si>
    <t>CZAKÓ Zalán</t>
  </si>
  <si>
    <t>1:00.069</t>
  </si>
  <si>
    <t>58.680</t>
  </si>
  <si>
    <t>ERDÉLYI Áron</t>
  </si>
  <si>
    <t>58.055</t>
  </si>
  <si>
    <t>58.534</t>
  </si>
  <si>
    <t>Érdi Vörösmarty Mihály Gimnázium</t>
  </si>
  <si>
    <t>HUN-032551</t>
  </si>
  <si>
    <t>PERJÉS András Ádám</t>
  </si>
  <si>
    <t>1:13.867</t>
  </si>
  <si>
    <t>1:12.887</t>
  </si>
  <si>
    <t>Szombathelyi Derkovits Gyula Általános Iskola</t>
  </si>
  <si>
    <t>HUN-036611</t>
  </si>
  <si>
    <t>GÁL László</t>
  </si>
  <si>
    <t>1:22.836</t>
  </si>
  <si>
    <t>WICHA-ILLÉS Dániel</t>
  </si>
  <si>
    <t>1:21.065</t>
  </si>
  <si>
    <t>PROFI LÁNY IV. KCS.</t>
  </si>
  <si>
    <t>3000 mP</t>
  </si>
  <si>
    <t>Oladi Általános Iskola</t>
  </si>
  <si>
    <t>HUN-200897</t>
  </si>
  <si>
    <t>BOROS Flóra</t>
  </si>
  <si>
    <t>54.927</t>
  </si>
  <si>
    <t>55.981</t>
  </si>
  <si>
    <t>56.777</t>
  </si>
  <si>
    <t>URBANEK Orsolya</t>
  </si>
  <si>
    <t>54.651</t>
  </si>
  <si>
    <t>56.411</t>
  </si>
  <si>
    <t>56.856</t>
  </si>
  <si>
    <t>HUN-200893</t>
  </si>
  <si>
    <t>TABA Noémi</t>
  </si>
  <si>
    <t>58.074</t>
  </si>
  <si>
    <t>57.588</t>
  </si>
  <si>
    <t>57.129</t>
  </si>
  <si>
    <t>CSANÁDI Jázmin Hanna</t>
  </si>
  <si>
    <t>54.599</t>
  </si>
  <si>
    <t>56.302</t>
  </si>
  <si>
    <t>57.014</t>
  </si>
  <si>
    <t>TÖRÖK Júlianna Lilla</t>
  </si>
  <si>
    <t>56.603</t>
  </si>
  <si>
    <t>56.139</t>
  </si>
  <si>
    <t>57.307</t>
  </si>
  <si>
    <t>BÉRES Kata</t>
  </si>
  <si>
    <t>56.445</t>
  </si>
  <si>
    <t>59.087</t>
  </si>
  <si>
    <t>Kempelen Farkas Gimnázium</t>
  </si>
  <si>
    <t>HUN-035257</t>
  </si>
  <si>
    <t>BIRA Veronika Villő</t>
  </si>
  <si>
    <t>58.052</t>
  </si>
  <si>
    <t>58-937</t>
  </si>
  <si>
    <t>Halásztelki Hunyadi Mátyás Általános Iskola, Gimnázium és Alapfokú Művészeti Iskola</t>
  </si>
  <si>
    <t>Halásztelek</t>
  </si>
  <si>
    <t>HUN-200708</t>
  </si>
  <si>
    <t>SZALAI Zelina</t>
  </si>
  <si>
    <t>1.00.268</t>
  </si>
  <si>
    <t>BEREGSZÁSZI Laura Róza</t>
  </si>
  <si>
    <t>57.996</t>
  </si>
  <si>
    <t>59.120</t>
  </si>
  <si>
    <t>Szegedi SZC Déri Miksa Műszaki Technikum</t>
  </si>
  <si>
    <t>HUN-203052</t>
  </si>
  <si>
    <t>VÖRÖS Nikolett</t>
  </si>
  <si>
    <t>58.739</t>
  </si>
  <si>
    <t>59.518</t>
  </si>
  <si>
    <t>BABOS Boglárka</t>
  </si>
  <si>
    <t>1.00.338</t>
  </si>
  <si>
    <t>Németh László Gimnázium, Általános Iskola</t>
  </si>
  <si>
    <t>NAGY Réka</t>
  </si>
  <si>
    <t>59.055</t>
  </si>
  <si>
    <t>58.898</t>
  </si>
  <si>
    <t>Kodály Zoltán Általános Iskola és Alapfokú Művészeti Iskola</t>
  </si>
  <si>
    <t>HUN-201291</t>
  </si>
  <si>
    <t>BALOGH Leila Níla</t>
  </si>
  <si>
    <t>1.02.344</t>
  </si>
  <si>
    <t>TÓBIÁS Nelli</t>
  </si>
  <si>
    <t>1.03.959</t>
  </si>
  <si>
    <t>Budapest XIII. Kerületi Ady Endre Gimnázium</t>
  </si>
  <si>
    <t>Budapest XIII.</t>
  </si>
  <si>
    <t>HUN-035245</t>
  </si>
  <si>
    <t>LACZKOVICS Borka Krisztina</t>
  </si>
  <si>
    <t>1.05.648</t>
  </si>
  <si>
    <t>15.</t>
  </si>
  <si>
    <t>PROFI FIÚ IV. KCS.</t>
  </si>
  <si>
    <t>MORAVCSIK Márk</t>
  </si>
  <si>
    <t>53.282</t>
  </si>
  <si>
    <t>Felsőgallai Széchenyi István Általános Iskola</t>
  </si>
  <si>
    <t>HUN-201292</t>
  </si>
  <si>
    <t>TÓTH Zoltán</t>
  </si>
  <si>
    <t>1:01.231</t>
  </si>
  <si>
    <t>Hódmezővásárhelyi Varga Tamás Általános Iskola</t>
  </si>
  <si>
    <t>HUN-200896</t>
  </si>
  <si>
    <t>TÓBIÁS Péter</t>
  </si>
  <si>
    <t>1:04.542</t>
  </si>
  <si>
    <t>FEHÉRPATAKY Imre Ádám</t>
  </si>
  <si>
    <t>1:08.818</t>
  </si>
  <si>
    <t>PROFI LÁNY V. KCS.</t>
  </si>
  <si>
    <t>Szegedi Radnóti Miklós Kísérleti Gimnázium</t>
  </si>
  <si>
    <t>HUN-029743</t>
  </si>
  <si>
    <t>BARÁTH Borbála</t>
  </si>
  <si>
    <t>54.632</t>
  </si>
  <si>
    <t>53.374</t>
  </si>
  <si>
    <t>Tatabányai SZC Kossuth Lajos Gazdasági és Humán Technikum</t>
  </si>
  <si>
    <t>HUN-910006</t>
  </si>
  <si>
    <t>MÓROTZ Zsuzsanna</t>
  </si>
  <si>
    <t>55.960</t>
  </si>
  <si>
    <t>53.311</t>
  </si>
  <si>
    <t>Szegedi Deák Ferenc Gimnázium</t>
  </si>
  <si>
    <t>HUN-029744</t>
  </si>
  <si>
    <t>IVÁNYI Kata Gréta</t>
  </si>
  <si>
    <t>51.769</t>
  </si>
  <si>
    <t>52.126</t>
  </si>
  <si>
    <t>Dugonics András Piarista Gimnázium, Alapfokú Művészeti Iskola és Kollégium</t>
  </si>
  <si>
    <t>HUN-029752</t>
  </si>
  <si>
    <t>HEVESI Linett</t>
  </si>
  <si>
    <t>54.709</t>
  </si>
  <si>
    <t>55.440</t>
  </si>
  <si>
    <t>BARÁTH Panna</t>
  </si>
  <si>
    <t>1:00.064</t>
  </si>
  <si>
    <t>HEVESI Zoé</t>
  </si>
  <si>
    <t>57.902</t>
  </si>
  <si>
    <t>55.637</t>
  </si>
  <si>
    <t>Képző- és Iparművészeti Szakgimnázium és Kollégium - a Magyar Képzőművészeti Egyetem Gyakorlóiskolája</t>
  </si>
  <si>
    <t>Budapest IX.</t>
  </si>
  <si>
    <t>HUN-035452</t>
  </si>
  <si>
    <t>TÓTH Barbara Flóra</t>
  </si>
  <si>
    <t>1:00682</t>
  </si>
  <si>
    <t>Szombathelyi Kanizsai Dorottya Gimnázium</t>
  </si>
  <si>
    <t>HUN-036729</t>
  </si>
  <si>
    <t>BÁLINT Dorka</t>
  </si>
  <si>
    <t>1:05.212</t>
  </si>
  <si>
    <t>Budapesti Egyetemi Katolikus Gimnázium és Kollégium</t>
  </si>
  <si>
    <t>Budapest I.</t>
  </si>
  <si>
    <t>HUN-035357</t>
  </si>
  <si>
    <t>ZSUGONITS Nóra</t>
  </si>
  <si>
    <t>1:05.337</t>
  </si>
  <si>
    <t>Szegedi SZC Tóth János Mórahalmi Szakképző Iskola és Szilágyi Mihály Kollégium</t>
  </si>
  <si>
    <t>Mórahalom</t>
  </si>
  <si>
    <t>SZIVER Viktória</t>
  </si>
  <si>
    <t>1:05.888</t>
  </si>
  <si>
    <t>BÁLINT Petra</t>
  </si>
  <si>
    <t>1:06.465</t>
  </si>
  <si>
    <t>PROFI FIÚ V. KCS.</t>
  </si>
  <si>
    <t>PAP Csanád</t>
  </si>
  <si>
    <t>50.692</t>
  </si>
  <si>
    <t>Szegedi SZC Gábor Dénes Technikum és Szakgimnázium</t>
  </si>
  <si>
    <t>DÁVID Dávid</t>
  </si>
  <si>
    <t>51.290</t>
  </si>
  <si>
    <t>Tatabányai Árpád Gimnázium</t>
  </si>
  <si>
    <t>HUN-031936</t>
  </si>
  <si>
    <t>DÉVAI Áron Attila</t>
  </si>
  <si>
    <t>53.870</t>
  </si>
  <si>
    <t>BARSI Dorián Gábor</t>
  </si>
  <si>
    <t>52.927</t>
  </si>
  <si>
    <t>PROFI LÁNY VI. KCS.</t>
  </si>
  <si>
    <t>Szombathelyi Nagy Lajos Gimnázium</t>
  </si>
  <si>
    <t>HUN-036728</t>
  </si>
  <si>
    <t>SZABÓ Laura</t>
  </si>
  <si>
    <t>59.655</t>
  </si>
  <si>
    <t>Ferencvárosi Sport Általános Iskola és Gimnázium</t>
  </si>
  <si>
    <t>HUN-035283</t>
  </si>
  <si>
    <t>TÓTH Hajnalka</t>
  </si>
  <si>
    <t>59.356</t>
  </si>
  <si>
    <t>HEGEDŰS Kata</t>
  </si>
  <si>
    <t>1:04.630</t>
  </si>
  <si>
    <t>PROFI FIÚ VI. KCS.</t>
  </si>
  <si>
    <t>Vas Vármegyei SZC Savaria Technikum és Kollégium</t>
  </si>
  <si>
    <t>HUN-203062</t>
  </si>
  <si>
    <t>SZÉLINGER Benjámin Kristóf</t>
  </si>
  <si>
    <t>50.743</t>
  </si>
  <si>
    <t>Árpád Fejedelem Katolikus Gimnázium és Technikum</t>
  </si>
  <si>
    <t>HUN-202801</t>
  </si>
  <si>
    <t>NAGY Kristóf</t>
  </si>
  <si>
    <t>53.541</t>
  </si>
  <si>
    <t>Déli ASzC Kiskunfélegyházi Mezőgazdasági és Élelmiszeripari Technikum, Szakképző Iskola és Kollégium</t>
  </si>
  <si>
    <t>Kiskunfélegyháza</t>
  </si>
  <si>
    <t>HUN-036410</t>
  </si>
  <si>
    <t>NAGY Vilmos</t>
  </si>
  <si>
    <t>51.303</t>
  </si>
  <si>
    <t xml:space="preserve">1. </t>
  </si>
  <si>
    <t>HUN-031851</t>
  </si>
  <si>
    <t>PROFI I-II. váltó lány</t>
  </si>
  <si>
    <t>PROFI I-II. váltó fiú</t>
  </si>
  <si>
    <t>PROFI III-IV. váltó lány</t>
  </si>
  <si>
    <t>PROFI V-VI. váltó lány</t>
  </si>
  <si>
    <t>PROFI V-VI. váltó fiú</t>
  </si>
  <si>
    <t>PERJÉS Enikő Róza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</si>
</sst>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400]h:mm:ss\ AM/PM"/>
    <numFmt numFmtId="165" formatCode="0.000"/>
    <numFmt numFmtId="166" formatCode="m:ss.000"/>
    <numFmt numFmtId="167" formatCode="mm:ss.0;@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1" fillId="0" borderId="4" xfId="0" applyFont="1" applyBorder="1"/>
    <xf numFmtId="0" fontId="0" fillId="0" borderId="4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66" fontId="0" fillId="0" borderId="4" xfId="0" applyNumberFormat="1" applyBorder="1" applyAlignment="1">
      <alignment horizontal="center"/>
    </xf>
    <xf numFmtId="0" fontId="0" fillId="0" borderId="4" xfId="0" applyNumberFormat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Alignment="1">
      <alignment horizontal="left"/>
    </xf>
    <xf numFmtId="0" fontId="0" fillId="2" borderId="4" xfId="0" applyFill="1" applyBorder="1" applyAlignment="1">
      <alignment horizontal="left" vertical="center"/>
    </xf>
    <xf numFmtId="165" fontId="0" fillId="0" borderId="4" xfId="0" applyNumberFormat="1" applyBorder="1" applyAlignment="1">
      <alignment horizontal="left"/>
    </xf>
    <xf numFmtId="167" fontId="0" fillId="0" borderId="4" xfId="0" applyNumberFormat="1" applyBorder="1" applyAlignment="1">
      <alignment horizontal="left"/>
    </xf>
    <xf numFmtId="166" fontId="0" fillId="0" borderId="4" xfId="0" applyNumberForma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4" xfId="0" applyFill="1" applyBorder="1" applyAlignment="1">
      <alignment horizontal="left"/>
    </xf>
    <xf numFmtId="164" fontId="0" fillId="0" borderId="4" xfId="0" applyNumberFormat="1" applyBorder="1" applyAlignment="1">
      <alignment horizontal="left"/>
    </xf>
    <xf numFmtId="0" fontId="0" fillId="0" borderId="4" xfId="0" applyNumberFormat="1" applyBorder="1" applyAlignment="1">
      <alignment horizontal="left"/>
    </xf>
    <xf numFmtId="0" fontId="0" fillId="0" borderId="4" xfId="0" applyFill="1" applyBorder="1" applyAlignment="1">
      <alignment horizontal="left" vertical="center"/>
    </xf>
    <xf numFmtId="0" fontId="0" fillId="0" borderId="4" xfId="0" applyBorder="1" applyAlignment="1"/>
    <xf numFmtId="166" fontId="0" fillId="0" borderId="4" xfId="0" applyNumberFormat="1" applyBorder="1"/>
    <xf numFmtId="164" fontId="0" fillId="0" borderId="4" xfId="0" applyNumberFormat="1" applyBorder="1"/>
    <xf numFmtId="0" fontId="1" fillId="0" borderId="4" xfId="0" applyFont="1" applyFill="1" applyBorder="1"/>
    <xf numFmtId="0" fontId="0" fillId="0" borderId="0" xfId="0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/>
    <xf numFmtId="166" fontId="0" fillId="0" borderId="4" xfId="0" applyNumberFormat="1" applyFill="1" applyBorder="1"/>
    <xf numFmtId="0" fontId="0" fillId="0" borderId="0" xfId="0" applyAlignment="1"/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9438C-40F3-4EE9-86C1-D0A80024359D}">
  <dimension ref="A1:S191"/>
  <sheetViews>
    <sheetView tabSelected="1" topLeftCell="A175" workbookViewId="0">
      <selection activeCell="B186" sqref="B186:B187"/>
    </sheetView>
  </sheetViews>
  <sheetFormatPr defaultRowHeight="15" x14ac:dyDescent="0.25"/>
  <cols>
    <col min="1" max="1" width="8.7109375" style="28" customWidth="1"/>
    <col min="2" max="2" width="35.7109375" customWidth="1"/>
    <col min="3" max="3" width="18.140625" style="32" bestFit="1" customWidth="1"/>
    <col min="4" max="4" width="11.7109375" bestFit="1" customWidth="1"/>
    <col min="5" max="5" width="25.7109375" customWidth="1"/>
    <col min="6" max="19" width="8.7109375" style="2" customWidth="1"/>
  </cols>
  <sheetData>
    <row r="1" spans="1:19" ht="34.5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/>
      <c r="M1"/>
      <c r="N1"/>
      <c r="O1"/>
      <c r="P1"/>
      <c r="Q1"/>
      <c r="R1"/>
      <c r="S1"/>
    </row>
    <row r="2" spans="1:19" ht="15.75" x14ac:dyDescent="0.25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/>
      <c r="M2"/>
      <c r="N2"/>
      <c r="O2"/>
      <c r="P2"/>
      <c r="Q2"/>
      <c r="R2"/>
      <c r="S2"/>
    </row>
    <row r="3" spans="1:19" ht="19.5" thickBot="1" x14ac:dyDescent="0.35">
      <c r="A3" s="38" t="s">
        <v>2</v>
      </c>
      <c r="B3" s="38"/>
      <c r="C3" s="39"/>
      <c r="D3" s="39"/>
      <c r="E3" s="1"/>
    </row>
    <row r="4" spans="1:19" x14ac:dyDescent="0.25">
      <c r="A4" s="40" t="s">
        <v>3</v>
      </c>
      <c r="B4" s="43" t="s">
        <v>4</v>
      </c>
      <c r="C4" s="33" t="s">
        <v>5</v>
      </c>
      <c r="D4" s="33" t="s">
        <v>6</v>
      </c>
      <c r="E4" s="33" t="s">
        <v>7</v>
      </c>
      <c r="F4" s="33" t="s">
        <v>8</v>
      </c>
      <c r="G4" s="33"/>
      <c r="H4" s="33"/>
      <c r="I4" s="33"/>
      <c r="J4" s="33"/>
      <c r="K4" s="33"/>
      <c r="L4" s="33"/>
      <c r="M4" s="33" t="s">
        <v>9</v>
      </c>
      <c r="N4" s="33"/>
      <c r="O4" s="33"/>
      <c r="P4" s="33"/>
      <c r="Q4" s="33"/>
      <c r="R4" s="33" t="s">
        <v>10</v>
      </c>
      <c r="S4" s="33" t="s">
        <v>11</v>
      </c>
    </row>
    <row r="5" spans="1:19" x14ac:dyDescent="0.25">
      <c r="A5" s="41"/>
      <c r="B5" s="33"/>
      <c r="C5" s="33"/>
      <c r="D5" s="33"/>
      <c r="E5" s="33"/>
      <c r="F5" s="33" t="s">
        <v>12</v>
      </c>
      <c r="G5" s="33"/>
      <c r="H5" s="33" t="s">
        <v>13</v>
      </c>
      <c r="I5" s="33"/>
      <c r="J5" s="33"/>
      <c r="K5" s="33" t="s">
        <v>14</v>
      </c>
      <c r="L5" s="33"/>
      <c r="M5" s="33" t="s">
        <v>13</v>
      </c>
      <c r="N5" s="33"/>
      <c r="O5" s="33"/>
      <c r="P5" s="34" t="s">
        <v>14</v>
      </c>
      <c r="Q5" s="35"/>
      <c r="R5" s="33"/>
      <c r="S5" s="33"/>
    </row>
    <row r="6" spans="1:19" s="2" customFormat="1" x14ac:dyDescent="0.25">
      <c r="A6" s="42"/>
      <c r="B6" s="44"/>
      <c r="C6" s="33"/>
      <c r="D6" s="33"/>
      <c r="E6" s="33"/>
      <c r="F6" s="3" t="s">
        <v>15</v>
      </c>
      <c r="G6" s="3" t="s">
        <v>16</v>
      </c>
      <c r="H6" s="3" t="s">
        <v>15</v>
      </c>
      <c r="I6" s="3" t="s">
        <v>16</v>
      </c>
      <c r="J6" s="3" t="s">
        <v>11</v>
      </c>
      <c r="K6" s="3" t="s">
        <v>16</v>
      </c>
      <c r="L6" s="3" t="s">
        <v>11</v>
      </c>
      <c r="M6" s="3" t="s">
        <v>15</v>
      </c>
      <c r="N6" s="3" t="s">
        <v>16</v>
      </c>
      <c r="O6" s="3" t="s">
        <v>11</v>
      </c>
      <c r="P6" s="3" t="s">
        <v>16</v>
      </c>
      <c r="Q6" s="3" t="s">
        <v>11</v>
      </c>
      <c r="R6" s="33"/>
      <c r="S6" s="33"/>
    </row>
    <row r="7" spans="1:19" x14ac:dyDescent="0.25">
      <c r="A7" s="4">
        <v>277</v>
      </c>
      <c r="B7" s="5" t="s">
        <v>17</v>
      </c>
      <c r="C7" s="5" t="s">
        <v>18</v>
      </c>
      <c r="D7" s="5" t="s">
        <v>19</v>
      </c>
      <c r="E7" s="6" t="s">
        <v>20</v>
      </c>
      <c r="F7" s="7">
        <v>1</v>
      </c>
      <c r="G7" s="8" t="s">
        <v>21</v>
      </c>
      <c r="H7" s="7">
        <v>1</v>
      </c>
      <c r="I7" s="7" t="s">
        <v>22</v>
      </c>
      <c r="J7" s="7"/>
      <c r="K7" s="9" t="s">
        <v>23</v>
      </c>
      <c r="L7" s="7">
        <v>1</v>
      </c>
      <c r="M7" s="7">
        <v>1</v>
      </c>
      <c r="N7" s="8" t="s">
        <v>24</v>
      </c>
      <c r="O7" s="10" t="s">
        <v>25</v>
      </c>
      <c r="P7" s="11">
        <v>2</v>
      </c>
      <c r="Q7" s="7">
        <v>2</v>
      </c>
      <c r="R7" s="7">
        <f t="shared" ref="R7:R20" si="0">L7+Q7</f>
        <v>3</v>
      </c>
      <c r="S7" s="12" t="s">
        <v>25</v>
      </c>
    </row>
    <row r="8" spans="1:19" x14ac:dyDescent="0.25">
      <c r="A8" s="4">
        <v>45</v>
      </c>
      <c r="B8" s="5" t="s">
        <v>26</v>
      </c>
      <c r="C8" s="5" t="s">
        <v>27</v>
      </c>
      <c r="D8" s="5" t="s">
        <v>28</v>
      </c>
      <c r="E8" s="6" t="s">
        <v>29</v>
      </c>
      <c r="F8" s="7">
        <v>1</v>
      </c>
      <c r="G8" s="8" t="s">
        <v>30</v>
      </c>
      <c r="H8" s="7">
        <v>1</v>
      </c>
      <c r="I8" s="7" t="s">
        <v>31</v>
      </c>
      <c r="J8" s="7" t="s">
        <v>25</v>
      </c>
      <c r="K8" s="9" t="s">
        <v>32</v>
      </c>
      <c r="L8" s="7">
        <v>3</v>
      </c>
      <c r="M8" s="7">
        <v>2</v>
      </c>
      <c r="N8" s="7" t="s">
        <v>33</v>
      </c>
      <c r="O8" s="7" t="s">
        <v>25</v>
      </c>
      <c r="P8" s="11">
        <v>1</v>
      </c>
      <c r="Q8" s="7">
        <v>1</v>
      </c>
      <c r="R8" s="7">
        <f t="shared" si="0"/>
        <v>4</v>
      </c>
      <c r="S8" s="12" t="s">
        <v>34</v>
      </c>
    </row>
    <row r="9" spans="1:19" x14ac:dyDescent="0.25">
      <c r="A9" s="4">
        <v>78</v>
      </c>
      <c r="B9" s="5" t="s">
        <v>35</v>
      </c>
      <c r="C9" s="5" t="s">
        <v>36</v>
      </c>
      <c r="D9" s="5" t="s">
        <v>37</v>
      </c>
      <c r="E9" s="6" t="s">
        <v>38</v>
      </c>
      <c r="F9" s="7">
        <v>3</v>
      </c>
      <c r="G9" s="7" t="s">
        <v>39</v>
      </c>
      <c r="H9" s="7">
        <v>2</v>
      </c>
      <c r="I9" s="13" t="s">
        <v>40</v>
      </c>
      <c r="J9" s="7" t="s">
        <v>25</v>
      </c>
      <c r="K9" s="9" t="s">
        <v>41</v>
      </c>
      <c r="L9" s="7">
        <v>4</v>
      </c>
      <c r="M9" s="7">
        <v>1</v>
      </c>
      <c r="N9" s="13" t="s">
        <v>42</v>
      </c>
      <c r="O9" s="10" t="s">
        <v>34</v>
      </c>
      <c r="P9" s="11">
        <v>3</v>
      </c>
      <c r="Q9" s="7">
        <v>3</v>
      </c>
      <c r="R9" s="7">
        <f t="shared" si="0"/>
        <v>7</v>
      </c>
      <c r="S9" s="12" t="s">
        <v>43</v>
      </c>
    </row>
    <row r="10" spans="1:19" x14ac:dyDescent="0.25">
      <c r="A10" s="4">
        <v>245</v>
      </c>
      <c r="B10" s="5" t="s">
        <v>44</v>
      </c>
      <c r="C10" s="5" t="s">
        <v>27</v>
      </c>
      <c r="D10" s="5" t="s">
        <v>45</v>
      </c>
      <c r="E10" s="6" t="s">
        <v>46</v>
      </c>
      <c r="F10" s="7">
        <v>1</v>
      </c>
      <c r="G10" s="7" t="s">
        <v>47</v>
      </c>
      <c r="H10" s="7">
        <v>2</v>
      </c>
      <c r="I10" s="7" t="s">
        <v>48</v>
      </c>
      <c r="J10" s="7"/>
      <c r="K10" s="9" t="s">
        <v>49</v>
      </c>
      <c r="L10" s="7">
        <v>2</v>
      </c>
      <c r="M10" s="7">
        <v>2</v>
      </c>
      <c r="N10" s="7" t="s">
        <v>50</v>
      </c>
      <c r="O10" s="7" t="s">
        <v>34</v>
      </c>
      <c r="P10" s="11"/>
      <c r="Q10" s="7">
        <v>6</v>
      </c>
      <c r="R10" s="7">
        <f t="shared" si="0"/>
        <v>8</v>
      </c>
      <c r="S10" s="12" t="s">
        <v>51</v>
      </c>
    </row>
    <row r="11" spans="1:19" x14ac:dyDescent="0.25">
      <c r="A11" s="4">
        <v>152</v>
      </c>
      <c r="B11" s="5" t="s">
        <v>52</v>
      </c>
      <c r="C11" s="5" t="s">
        <v>53</v>
      </c>
      <c r="D11" s="5" t="s">
        <v>54</v>
      </c>
      <c r="E11" s="6" t="s">
        <v>55</v>
      </c>
      <c r="F11" s="7">
        <v>2</v>
      </c>
      <c r="G11" s="7" t="s">
        <v>56</v>
      </c>
      <c r="H11" s="7">
        <v>2</v>
      </c>
      <c r="I11" s="7" t="s">
        <v>57</v>
      </c>
      <c r="J11" s="7"/>
      <c r="K11" s="7"/>
      <c r="L11" s="7">
        <v>7</v>
      </c>
      <c r="M11" s="7">
        <v>2</v>
      </c>
      <c r="N11" s="7" t="s">
        <v>58</v>
      </c>
      <c r="O11" s="7"/>
      <c r="P11" s="11">
        <v>4</v>
      </c>
      <c r="Q11" s="7">
        <v>4</v>
      </c>
      <c r="R11" s="7">
        <f t="shared" si="0"/>
        <v>11</v>
      </c>
      <c r="S11" s="12" t="s">
        <v>59</v>
      </c>
    </row>
    <row r="12" spans="1:19" x14ac:dyDescent="0.25">
      <c r="A12" s="4">
        <v>90</v>
      </c>
      <c r="B12" s="5" t="s">
        <v>60</v>
      </c>
      <c r="C12" s="5" t="s">
        <v>61</v>
      </c>
      <c r="D12" s="5" t="s">
        <v>62</v>
      </c>
      <c r="E12" s="6" t="s">
        <v>63</v>
      </c>
      <c r="F12" s="7">
        <v>2</v>
      </c>
      <c r="G12" s="7" t="s">
        <v>64</v>
      </c>
      <c r="H12" s="7">
        <v>1</v>
      </c>
      <c r="I12" s="7" t="s">
        <v>65</v>
      </c>
      <c r="J12" s="7"/>
      <c r="K12" s="7"/>
      <c r="L12" s="7">
        <v>6</v>
      </c>
      <c r="M12" s="7">
        <v>2</v>
      </c>
      <c r="N12" s="7" t="s">
        <v>66</v>
      </c>
      <c r="O12" s="10"/>
      <c r="P12" s="11">
        <v>5</v>
      </c>
      <c r="Q12" s="7">
        <v>5</v>
      </c>
      <c r="R12" s="7">
        <f t="shared" si="0"/>
        <v>11</v>
      </c>
      <c r="S12" s="12" t="s">
        <v>67</v>
      </c>
    </row>
    <row r="13" spans="1:19" x14ac:dyDescent="0.25">
      <c r="A13" s="4">
        <v>92</v>
      </c>
      <c r="B13" s="5" t="s">
        <v>68</v>
      </c>
      <c r="C13" s="5" t="s">
        <v>27</v>
      </c>
      <c r="D13" s="5" t="s">
        <v>69</v>
      </c>
      <c r="E13" s="6" t="s">
        <v>70</v>
      </c>
      <c r="F13" s="7">
        <v>1</v>
      </c>
      <c r="G13" s="7" t="s">
        <v>71</v>
      </c>
      <c r="H13" s="7">
        <v>2</v>
      </c>
      <c r="I13" s="7" t="s">
        <v>72</v>
      </c>
      <c r="J13" s="7"/>
      <c r="K13" s="9" t="s">
        <v>73</v>
      </c>
      <c r="L13" s="7">
        <v>5</v>
      </c>
      <c r="M13" s="7">
        <v>1</v>
      </c>
      <c r="N13" s="8" t="s">
        <v>74</v>
      </c>
      <c r="O13" s="10"/>
      <c r="P13" s="10"/>
      <c r="Q13" s="7">
        <v>9</v>
      </c>
      <c r="R13" s="7">
        <f t="shared" si="0"/>
        <v>14</v>
      </c>
      <c r="S13" s="12" t="s">
        <v>75</v>
      </c>
    </row>
    <row r="14" spans="1:19" x14ac:dyDescent="0.25">
      <c r="A14" s="4">
        <v>153</v>
      </c>
      <c r="B14" s="5" t="s">
        <v>76</v>
      </c>
      <c r="C14" s="5" t="s">
        <v>77</v>
      </c>
      <c r="D14" s="5" t="s">
        <v>78</v>
      </c>
      <c r="E14" s="6" t="s">
        <v>79</v>
      </c>
      <c r="F14" s="7">
        <v>1</v>
      </c>
      <c r="G14" s="7" t="s">
        <v>80</v>
      </c>
      <c r="H14" s="7">
        <v>1</v>
      </c>
      <c r="I14" s="7" t="s">
        <v>81</v>
      </c>
      <c r="J14" s="7"/>
      <c r="K14" s="7"/>
      <c r="L14" s="7">
        <v>10</v>
      </c>
      <c r="M14" s="7">
        <v>2</v>
      </c>
      <c r="N14" s="7" t="s">
        <v>82</v>
      </c>
      <c r="O14" s="7"/>
      <c r="P14" s="7"/>
      <c r="Q14" s="7">
        <v>7</v>
      </c>
      <c r="R14" s="7">
        <f t="shared" si="0"/>
        <v>17</v>
      </c>
      <c r="S14" s="12" t="s">
        <v>83</v>
      </c>
    </row>
    <row r="15" spans="1:19" x14ac:dyDescent="0.25">
      <c r="A15" s="4">
        <v>96</v>
      </c>
      <c r="B15" s="5" t="s">
        <v>84</v>
      </c>
      <c r="C15" s="5" t="s">
        <v>85</v>
      </c>
      <c r="D15" s="5" t="s">
        <v>86</v>
      </c>
      <c r="E15" s="6" t="s">
        <v>87</v>
      </c>
      <c r="F15" s="7">
        <v>3</v>
      </c>
      <c r="G15" s="7" t="s">
        <v>88</v>
      </c>
      <c r="H15" s="7">
        <v>1</v>
      </c>
      <c r="I15" s="7" t="s">
        <v>89</v>
      </c>
      <c r="J15" s="7"/>
      <c r="K15" s="7"/>
      <c r="L15" s="7">
        <v>8</v>
      </c>
      <c r="M15" s="7">
        <v>1</v>
      </c>
      <c r="N15" s="7" t="s">
        <v>90</v>
      </c>
      <c r="O15" s="10"/>
      <c r="P15" s="10"/>
      <c r="Q15" s="7">
        <v>11</v>
      </c>
      <c r="R15" s="7">
        <f t="shared" si="0"/>
        <v>19</v>
      </c>
      <c r="S15" s="12" t="s">
        <v>91</v>
      </c>
    </row>
    <row r="16" spans="1:19" x14ac:dyDescent="0.25">
      <c r="A16" s="4">
        <v>134</v>
      </c>
      <c r="B16" s="5" t="s">
        <v>92</v>
      </c>
      <c r="C16" s="5" t="s">
        <v>93</v>
      </c>
      <c r="D16" s="5" t="s">
        <v>94</v>
      </c>
      <c r="E16" s="6" t="s">
        <v>95</v>
      </c>
      <c r="F16" s="7">
        <v>3</v>
      </c>
      <c r="G16" s="7" t="s">
        <v>96</v>
      </c>
      <c r="H16" s="7"/>
      <c r="I16" s="7"/>
      <c r="J16" s="7"/>
      <c r="K16" s="7"/>
      <c r="L16" s="7">
        <v>13</v>
      </c>
      <c r="M16" s="7">
        <v>1</v>
      </c>
      <c r="N16" s="7" t="s">
        <v>97</v>
      </c>
      <c r="O16" s="10"/>
      <c r="P16" s="10"/>
      <c r="Q16" s="7">
        <v>8</v>
      </c>
      <c r="R16" s="7">
        <f t="shared" si="0"/>
        <v>21</v>
      </c>
      <c r="S16" s="12" t="s">
        <v>98</v>
      </c>
    </row>
    <row r="17" spans="1:19" x14ac:dyDescent="0.25">
      <c r="A17" s="4">
        <v>11</v>
      </c>
      <c r="B17" s="5" t="s">
        <v>99</v>
      </c>
      <c r="C17" s="5" t="s">
        <v>100</v>
      </c>
      <c r="D17" s="5" t="s">
        <v>101</v>
      </c>
      <c r="E17" s="6" t="s">
        <v>102</v>
      </c>
      <c r="F17" s="7">
        <v>3</v>
      </c>
      <c r="G17" s="7" t="s">
        <v>103</v>
      </c>
      <c r="H17" s="7"/>
      <c r="I17" s="7"/>
      <c r="J17" s="7"/>
      <c r="K17" s="7"/>
      <c r="L17" s="7">
        <v>11</v>
      </c>
      <c r="M17" s="7">
        <v>2</v>
      </c>
      <c r="N17" s="7" t="s">
        <v>104</v>
      </c>
      <c r="O17" s="7"/>
      <c r="P17" s="7"/>
      <c r="Q17" s="7">
        <v>10</v>
      </c>
      <c r="R17" s="7">
        <f t="shared" si="0"/>
        <v>21</v>
      </c>
      <c r="S17" s="12" t="s">
        <v>105</v>
      </c>
    </row>
    <row r="18" spans="1:19" x14ac:dyDescent="0.25">
      <c r="A18" s="4">
        <v>142</v>
      </c>
      <c r="B18" s="5" t="s">
        <v>106</v>
      </c>
      <c r="C18" s="5" t="s">
        <v>53</v>
      </c>
      <c r="D18" s="5" t="s">
        <v>107</v>
      </c>
      <c r="E18" s="6" t="s">
        <v>108</v>
      </c>
      <c r="F18" s="7">
        <v>2</v>
      </c>
      <c r="G18" s="7" t="s">
        <v>109</v>
      </c>
      <c r="H18" s="7">
        <v>2</v>
      </c>
      <c r="I18" s="7" t="s">
        <v>110</v>
      </c>
      <c r="J18" s="7"/>
      <c r="K18" s="7"/>
      <c r="L18" s="7">
        <v>9</v>
      </c>
      <c r="M18" s="7">
        <v>1</v>
      </c>
      <c r="N18" s="7" t="s">
        <v>111</v>
      </c>
      <c r="O18" s="10"/>
      <c r="P18" s="10"/>
      <c r="Q18" s="7">
        <v>13</v>
      </c>
      <c r="R18" s="7">
        <f t="shared" si="0"/>
        <v>22</v>
      </c>
      <c r="S18" s="12" t="s">
        <v>112</v>
      </c>
    </row>
    <row r="19" spans="1:19" x14ac:dyDescent="0.25">
      <c r="A19" s="4">
        <v>285</v>
      </c>
      <c r="B19" s="5" t="s">
        <v>26</v>
      </c>
      <c r="C19" s="5" t="s">
        <v>27</v>
      </c>
      <c r="D19" s="5" t="s">
        <v>28</v>
      </c>
      <c r="E19" s="6" t="s">
        <v>113</v>
      </c>
      <c r="F19" s="7">
        <v>2</v>
      </c>
      <c r="G19" s="7" t="s">
        <v>114</v>
      </c>
      <c r="H19" s="7"/>
      <c r="I19" s="7"/>
      <c r="J19" s="7"/>
      <c r="K19" s="7"/>
      <c r="L19" s="7">
        <v>12</v>
      </c>
      <c r="M19" s="7">
        <v>1</v>
      </c>
      <c r="N19" s="7" t="s">
        <v>115</v>
      </c>
      <c r="O19" s="10"/>
      <c r="P19" s="10"/>
      <c r="Q19" s="7">
        <v>12</v>
      </c>
      <c r="R19" s="7">
        <f t="shared" si="0"/>
        <v>24</v>
      </c>
      <c r="S19" s="12" t="s">
        <v>116</v>
      </c>
    </row>
    <row r="20" spans="1:19" x14ac:dyDescent="0.25">
      <c r="A20" s="4">
        <v>181</v>
      </c>
      <c r="B20" s="5" t="s">
        <v>117</v>
      </c>
      <c r="C20" s="5" t="s">
        <v>118</v>
      </c>
      <c r="D20" s="5" t="s">
        <v>119</v>
      </c>
      <c r="E20" s="6" t="s">
        <v>120</v>
      </c>
      <c r="F20" s="7">
        <v>2</v>
      </c>
      <c r="G20" s="7" t="s">
        <v>121</v>
      </c>
      <c r="H20" s="7"/>
      <c r="I20" s="7"/>
      <c r="J20" s="7"/>
      <c r="K20" s="7"/>
      <c r="L20" s="7">
        <v>14</v>
      </c>
      <c r="M20" s="7">
        <v>2</v>
      </c>
      <c r="N20" s="7" t="s">
        <v>122</v>
      </c>
      <c r="O20" s="7"/>
      <c r="P20" s="7"/>
      <c r="Q20" s="7">
        <v>14</v>
      </c>
      <c r="R20" s="7">
        <f t="shared" si="0"/>
        <v>28</v>
      </c>
      <c r="S20" s="12" t="s">
        <v>123</v>
      </c>
    </row>
    <row r="22" spans="1:19" ht="18.75" x14ac:dyDescent="0.3">
      <c r="A22" s="39" t="s">
        <v>124</v>
      </c>
      <c r="B22" s="39"/>
      <c r="C22" s="39"/>
      <c r="D22" s="39"/>
      <c r="E22" s="1"/>
      <c r="F22" s="14"/>
      <c r="H22" s="14"/>
      <c r="L22"/>
      <c r="M22"/>
      <c r="N22"/>
      <c r="O22"/>
      <c r="P22"/>
      <c r="Q22"/>
      <c r="R22"/>
      <c r="S22"/>
    </row>
    <row r="23" spans="1:19" x14ac:dyDescent="0.25">
      <c r="A23" s="33" t="s">
        <v>3</v>
      </c>
      <c r="B23" s="33" t="s">
        <v>4</v>
      </c>
      <c r="C23" s="33" t="s">
        <v>5</v>
      </c>
      <c r="D23" s="33" t="s">
        <v>6</v>
      </c>
      <c r="E23" s="33" t="s">
        <v>7</v>
      </c>
      <c r="F23" s="34" t="s">
        <v>8</v>
      </c>
      <c r="G23" s="35"/>
      <c r="H23" s="33" t="s">
        <v>9</v>
      </c>
      <c r="I23" s="33"/>
      <c r="J23" s="33" t="s">
        <v>10</v>
      </c>
      <c r="K23" s="33" t="s">
        <v>11</v>
      </c>
      <c r="L23"/>
      <c r="M23"/>
      <c r="N23"/>
      <c r="O23"/>
      <c r="P23"/>
      <c r="Q23"/>
      <c r="R23"/>
      <c r="S23"/>
    </row>
    <row r="24" spans="1:19" x14ac:dyDescent="0.25">
      <c r="A24" s="33"/>
      <c r="B24" s="33"/>
      <c r="C24" s="33"/>
      <c r="D24" s="33"/>
      <c r="E24" s="33"/>
      <c r="F24" s="33" t="s">
        <v>14</v>
      </c>
      <c r="G24" s="33"/>
      <c r="H24" s="33" t="s">
        <v>14</v>
      </c>
      <c r="I24" s="33"/>
      <c r="J24" s="33"/>
      <c r="K24" s="33"/>
      <c r="L24"/>
      <c r="M24"/>
      <c r="N24"/>
      <c r="O24"/>
      <c r="P24"/>
      <c r="Q24"/>
      <c r="R24"/>
      <c r="S24"/>
    </row>
    <row r="25" spans="1:19" s="2" customFormat="1" x14ac:dyDescent="0.25">
      <c r="A25" s="33"/>
      <c r="B25" s="33"/>
      <c r="C25" s="33"/>
      <c r="D25" s="33"/>
      <c r="E25" s="33"/>
      <c r="F25" s="15" t="s">
        <v>16</v>
      </c>
      <c r="G25" s="3" t="s">
        <v>11</v>
      </c>
      <c r="H25" s="15" t="s">
        <v>16</v>
      </c>
      <c r="I25" s="3" t="s">
        <v>11</v>
      </c>
      <c r="J25" s="33"/>
      <c r="K25" s="33"/>
    </row>
    <row r="26" spans="1:19" x14ac:dyDescent="0.25">
      <c r="A26" s="4">
        <v>139</v>
      </c>
      <c r="B26" s="5" t="s">
        <v>125</v>
      </c>
      <c r="C26" s="5" t="s">
        <v>53</v>
      </c>
      <c r="D26" s="5" t="s">
        <v>126</v>
      </c>
      <c r="E26" s="6" t="s">
        <v>127</v>
      </c>
      <c r="F26" s="16" t="s">
        <v>128</v>
      </c>
      <c r="G26" s="7">
        <v>1</v>
      </c>
      <c r="H26" s="17" t="s">
        <v>129</v>
      </c>
      <c r="I26" s="7">
        <v>1</v>
      </c>
      <c r="J26" s="7">
        <f>G26+I26</f>
        <v>2</v>
      </c>
      <c r="K26" s="12" t="s">
        <v>25</v>
      </c>
      <c r="L26"/>
      <c r="M26"/>
      <c r="N26"/>
      <c r="O26"/>
      <c r="P26"/>
      <c r="Q26"/>
      <c r="R26"/>
      <c r="S26"/>
    </row>
    <row r="27" spans="1:19" x14ac:dyDescent="0.25">
      <c r="A27" s="4">
        <v>16</v>
      </c>
      <c r="B27" s="5" t="s">
        <v>68</v>
      </c>
      <c r="C27" s="5" t="s">
        <v>27</v>
      </c>
      <c r="D27" s="5" t="s">
        <v>69</v>
      </c>
      <c r="E27" s="6" t="s">
        <v>130</v>
      </c>
      <c r="F27" s="16" t="s">
        <v>131</v>
      </c>
      <c r="G27" s="7">
        <v>3</v>
      </c>
      <c r="H27" s="18" t="s">
        <v>132</v>
      </c>
      <c r="I27" s="7">
        <v>3</v>
      </c>
      <c r="J27" s="7">
        <f>G27+I27</f>
        <v>6</v>
      </c>
      <c r="K27" s="12" t="s">
        <v>34</v>
      </c>
      <c r="L27"/>
      <c r="M27"/>
      <c r="N27"/>
      <c r="O27"/>
      <c r="P27"/>
      <c r="Q27"/>
      <c r="R27"/>
      <c r="S27"/>
    </row>
    <row r="28" spans="1:19" x14ac:dyDescent="0.25">
      <c r="A28" s="4">
        <v>292</v>
      </c>
      <c r="B28" s="5" t="s">
        <v>133</v>
      </c>
      <c r="C28" s="5" t="s">
        <v>134</v>
      </c>
      <c r="D28" s="5" t="s">
        <v>135</v>
      </c>
      <c r="E28" s="6" t="s">
        <v>136</v>
      </c>
      <c r="F28" s="16" t="s">
        <v>137</v>
      </c>
      <c r="G28" s="7">
        <v>5</v>
      </c>
      <c r="H28" s="18" t="s">
        <v>138</v>
      </c>
      <c r="I28" s="7">
        <v>2</v>
      </c>
      <c r="J28" s="7">
        <f>G28+I28</f>
        <v>7</v>
      </c>
      <c r="K28" s="12" t="s">
        <v>43</v>
      </c>
      <c r="L28"/>
      <c r="M28"/>
      <c r="N28"/>
      <c r="O28"/>
      <c r="P28"/>
      <c r="Q28"/>
      <c r="R28"/>
      <c r="S28"/>
    </row>
    <row r="29" spans="1:19" x14ac:dyDescent="0.25">
      <c r="A29" s="4">
        <v>54</v>
      </c>
      <c r="B29" s="5" t="s">
        <v>17</v>
      </c>
      <c r="C29" s="5" t="s">
        <v>18</v>
      </c>
      <c r="D29" s="5" t="s">
        <v>19</v>
      </c>
      <c r="E29" s="6" t="s">
        <v>139</v>
      </c>
      <c r="F29" s="19" t="s">
        <v>140</v>
      </c>
      <c r="G29" s="7">
        <v>2</v>
      </c>
      <c r="H29" s="18" t="s">
        <v>141</v>
      </c>
      <c r="I29" s="7">
        <v>5</v>
      </c>
      <c r="J29" s="7">
        <f>G29+I29</f>
        <v>7</v>
      </c>
      <c r="K29" s="12" t="s">
        <v>51</v>
      </c>
      <c r="L29"/>
      <c r="M29"/>
      <c r="N29"/>
      <c r="O29"/>
      <c r="P29"/>
      <c r="Q29"/>
      <c r="R29"/>
      <c r="S29"/>
    </row>
    <row r="30" spans="1:19" x14ac:dyDescent="0.25">
      <c r="A30" s="4">
        <v>109</v>
      </c>
      <c r="B30" s="5" t="s">
        <v>18</v>
      </c>
      <c r="C30" s="5" t="s">
        <v>142</v>
      </c>
      <c r="D30" s="5" t="s">
        <v>143</v>
      </c>
      <c r="E30" s="6" t="s">
        <v>144</v>
      </c>
      <c r="F30" s="19" t="s">
        <v>145</v>
      </c>
      <c r="G30" s="7">
        <v>4</v>
      </c>
      <c r="H30" s="18" t="s">
        <v>146</v>
      </c>
      <c r="I30" s="7">
        <v>4</v>
      </c>
      <c r="J30" s="7">
        <f>G30+I30</f>
        <v>8</v>
      </c>
      <c r="K30" s="12" t="s">
        <v>59</v>
      </c>
      <c r="L30"/>
      <c r="M30"/>
      <c r="N30"/>
      <c r="O30"/>
      <c r="P30"/>
      <c r="Q30"/>
      <c r="R30"/>
      <c r="S30"/>
    </row>
    <row r="32" spans="1:19" ht="18.75" x14ac:dyDescent="0.3">
      <c r="A32" s="39" t="s">
        <v>147</v>
      </c>
      <c r="B32" s="39"/>
      <c r="C32" s="39"/>
      <c r="D32" s="39"/>
      <c r="E32" s="1"/>
      <c r="G32" s="14"/>
      <c r="I32" s="14"/>
      <c r="O32"/>
      <c r="P32"/>
      <c r="Q32"/>
      <c r="R32"/>
      <c r="S32"/>
    </row>
    <row r="33" spans="1:19" x14ac:dyDescent="0.25">
      <c r="A33" s="33" t="s">
        <v>3</v>
      </c>
      <c r="B33" s="33" t="s">
        <v>4</v>
      </c>
      <c r="C33" s="33" t="s">
        <v>5</v>
      </c>
      <c r="D33" s="33" t="s">
        <v>6</v>
      </c>
      <c r="E33" s="33" t="s">
        <v>7</v>
      </c>
      <c r="F33" s="33" t="s">
        <v>148</v>
      </c>
      <c r="G33" s="33"/>
      <c r="H33" s="33"/>
      <c r="I33" s="33"/>
      <c r="J33" s="33"/>
      <c r="K33" s="33" t="s">
        <v>149</v>
      </c>
      <c r="L33" s="33"/>
      <c r="M33" s="33" t="s">
        <v>10</v>
      </c>
      <c r="N33" s="33" t="s">
        <v>11</v>
      </c>
      <c r="O33"/>
      <c r="P33"/>
      <c r="Q33"/>
      <c r="R33"/>
      <c r="S33"/>
    </row>
    <row r="34" spans="1:19" x14ac:dyDescent="0.25">
      <c r="A34" s="33"/>
      <c r="B34" s="33"/>
      <c r="C34" s="33"/>
      <c r="D34" s="33"/>
      <c r="E34" s="33"/>
      <c r="F34" s="33" t="s">
        <v>13</v>
      </c>
      <c r="G34" s="33"/>
      <c r="H34" s="33"/>
      <c r="I34" s="33" t="s">
        <v>14</v>
      </c>
      <c r="J34" s="33"/>
      <c r="K34" s="33" t="s">
        <v>14</v>
      </c>
      <c r="L34" s="33"/>
      <c r="M34" s="33"/>
      <c r="N34" s="33"/>
      <c r="O34"/>
      <c r="P34"/>
      <c r="Q34"/>
      <c r="R34"/>
      <c r="S34"/>
    </row>
    <row r="35" spans="1:19" s="2" customFormat="1" x14ac:dyDescent="0.25">
      <c r="A35" s="33"/>
      <c r="B35" s="33"/>
      <c r="C35" s="33"/>
      <c r="D35" s="33"/>
      <c r="E35" s="33"/>
      <c r="F35" s="3" t="s">
        <v>15</v>
      </c>
      <c r="G35" s="15" t="s">
        <v>16</v>
      </c>
      <c r="H35" s="3"/>
      <c r="I35" s="15" t="s">
        <v>16</v>
      </c>
      <c r="J35" s="3" t="s">
        <v>11</v>
      </c>
      <c r="K35" s="3" t="s">
        <v>16</v>
      </c>
      <c r="L35" s="3" t="s">
        <v>11</v>
      </c>
      <c r="M35" s="33"/>
      <c r="N35" s="33"/>
    </row>
    <row r="36" spans="1:19" x14ac:dyDescent="0.25">
      <c r="A36" s="4">
        <v>100</v>
      </c>
      <c r="B36" s="5" t="s">
        <v>150</v>
      </c>
      <c r="C36" s="5" t="s">
        <v>27</v>
      </c>
      <c r="D36" s="5" t="s">
        <v>151</v>
      </c>
      <c r="E36" s="6" t="s">
        <v>152</v>
      </c>
      <c r="F36" s="7">
        <v>1</v>
      </c>
      <c r="G36" s="17" t="s">
        <v>153</v>
      </c>
      <c r="H36" s="7"/>
      <c r="I36" s="16" t="s">
        <v>154</v>
      </c>
      <c r="J36" s="7">
        <v>1</v>
      </c>
      <c r="K36" s="10"/>
      <c r="L36" s="7">
        <v>2</v>
      </c>
      <c r="M36" s="7">
        <f t="shared" ref="M36:M45" si="1">J36+L36</f>
        <v>3</v>
      </c>
      <c r="N36" s="12" t="s">
        <v>25</v>
      </c>
      <c r="O36"/>
      <c r="P36"/>
      <c r="Q36"/>
      <c r="R36"/>
      <c r="S36"/>
    </row>
    <row r="37" spans="1:19" x14ac:dyDescent="0.25">
      <c r="A37" s="4">
        <v>5</v>
      </c>
      <c r="B37" s="5" t="s">
        <v>155</v>
      </c>
      <c r="C37" s="5" t="s">
        <v>61</v>
      </c>
      <c r="D37" s="5" t="s">
        <v>156</v>
      </c>
      <c r="E37" s="6" t="s">
        <v>157</v>
      </c>
      <c r="F37" s="7">
        <v>1</v>
      </c>
      <c r="G37" s="17" t="s">
        <v>158</v>
      </c>
      <c r="H37" s="7"/>
      <c r="I37" s="16" t="s">
        <v>159</v>
      </c>
      <c r="J37" s="7">
        <v>4</v>
      </c>
      <c r="K37" s="10"/>
      <c r="L37" s="7">
        <v>1</v>
      </c>
      <c r="M37" s="7">
        <f t="shared" si="1"/>
        <v>5</v>
      </c>
      <c r="N37" s="12" t="s">
        <v>34</v>
      </c>
      <c r="O37"/>
      <c r="P37"/>
      <c r="Q37"/>
      <c r="R37"/>
      <c r="S37"/>
    </row>
    <row r="38" spans="1:19" x14ac:dyDescent="0.25">
      <c r="A38" s="4">
        <v>125</v>
      </c>
      <c r="B38" s="5" t="s">
        <v>160</v>
      </c>
      <c r="C38" s="5" t="s">
        <v>18</v>
      </c>
      <c r="D38" s="5" t="s">
        <v>161</v>
      </c>
      <c r="E38" s="6" t="s">
        <v>162</v>
      </c>
      <c r="F38" s="7">
        <v>1</v>
      </c>
      <c r="G38" s="17" t="s">
        <v>163</v>
      </c>
      <c r="H38" s="7">
        <v>1</v>
      </c>
      <c r="I38" s="16" t="s">
        <v>164</v>
      </c>
      <c r="J38" s="7">
        <v>2</v>
      </c>
      <c r="K38" s="10"/>
      <c r="L38" s="7">
        <v>3</v>
      </c>
      <c r="M38" s="7">
        <f t="shared" si="1"/>
        <v>5</v>
      </c>
      <c r="N38" s="12" t="s">
        <v>43</v>
      </c>
      <c r="O38"/>
      <c r="P38"/>
      <c r="Q38"/>
      <c r="R38"/>
      <c r="S38"/>
    </row>
    <row r="39" spans="1:19" x14ac:dyDescent="0.25">
      <c r="A39" s="4">
        <v>110</v>
      </c>
      <c r="B39" s="5" t="s">
        <v>26</v>
      </c>
      <c r="C39" s="5" t="s">
        <v>27</v>
      </c>
      <c r="D39" s="5" t="s">
        <v>28</v>
      </c>
      <c r="E39" s="6" t="s">
        <v>165</v>
      </c>
      <c r="F39" s="7">
        <v>2</v>
      </c>
      <c r="G39" s="17" t="s">
        <v>166</v>
      </c>
      <c r="H39" s="7">
        <v>1</v>
      </c>
      <c r="I39" s="20" t="s">
        <v>167</v>
      </c>
      <c r="J39" s="7">
        <v>3</v>
      </c>
      <c r="K39" s="10"/>
      <c r="L39" s="7">
        <v>5</v>
      </c>
      <c r="M39" s="7">
        <f t="shared" si="1"/>
        <v>8</v>
      </c>
      <c r="N39" s="12" t="s">
        <v>51</v>
      </c>
      <c r="O39"/>
      <c r="P39"/>
      <c r="Q39"/>
      <c r="R39"/>
      <c r="S39"/>
    </row>
    <row r="40" spans="1:19" x14ac:dyDescent="0.25">
      <c r="A40" s="4">
        <v>17</v>
      </c>
      <c r="B40" s="5" t="s">
        <v>168</v>
      </c>
      <c r="C40" s="5" t="s">
        <v>61</v>
      </c>
      <c r="D40" s="5" t="s">
        <v>169</v>
      </c>
      <c r="E40" s="6" t="s">
        <v>170</v>
      </c>
      <c r="F40" s="7">
        <v>1</v>
      </c>
      <c r="G40" s="17" t="s">
        <v>171</v>
      </c>
      <c r="H40" s="7"/>
      <c r="I40" s="20" t="s">
        <v>172</v>
      </c>
      <c r="J40" s="7">
        <v>5</v>
      </c>
      <c r="K40" s="10"/>
      <c r="L40" s="7">
        <v>6</v>
      </c>
      <c r="M40" s="7">
        <f t="shared" si="1"/>
        <v>11</v>
      </c>
      <c r="N40" s="12" t="s">
        <v>59</v>
      </c>
      <c r="O40"/>
      <c r="P40"/>
      <c r="Q40"/>
      <c r="R40"/>
      <c r="S40"/>
    </row>
    <row r="41" spans="1:19" x14ac:dyDescent="0.25">
      <c r="A41" s="4">
        <v>288</v>
      </c>
      <c r="B41" s="5" t="s">
        <v>173</v>
      </c>
      <c r="C41" s="5" t="s">
        <v>134</v>
      </c>
      <c r="D41" s="5" t="s">
        <v>174</v>
      </c>
      <c r="E41" s="6" t="s">
        <v>438</v>
      </c>
      <c r="F41" s="7">
        <v>2</v>
      </c>
      <c r="G41" s="17" t="s">
        <v>175</v>
      </c>
      <c r="H41" s="7"/>
      <c r="I41" s="19"/>
      <c r="J41" s="7">
        <v>8</v>
      </c>
      <c r="K41" s="10"/>
      <c r="L41" s="7">
        <v>4</v>
      </c>
      <c r="M41" s="7">
        <f t="shared" si="1"/>
        <v>12</v>
      </c>
      <c r="N41" s="12" t="s">
        <v>67</v>
      </c>
      <c r="O41"/>
      <c r="P41"/>
      <c r="Q41"/>
      <c r="R41"/>
      <c r="S41"/>
    </row>
    <row r="42" spans="1:19" x14ac:dyDescent="0.25">
      <c r="A42" s="4">
        <v>183</v>
      </c>
      <c r="B42" s="5" t="s">
        <v>26</v>
      </c>
      <c r="C42" s="5" t="s">
        <v>27</v>
      </c>
      <c r="D42" s="5" t="s">
        <v>28</v>
      </c>
      <c r="E42" s="6" t="s">
        <v>176</v>
      </c>
      <c r="F42" s="7">
        <v>2</v>
      </c>
      <c r="G42" s="17" t="s">
        <v>177</v>
      </c>
      <c r="H42" s="7"/>
      <c r="I42" s="19"/>
      <c r="J42" s="7">
        <v>6</v>
      </c>
      <c r="K42" s="10"/>
      <c r="L42" s="7">
        <v>7</v>
      </c>
      <c r="M42" s="7">
        <f t="shared" si="1"/>
        <v>13</v>
      </c>
      <c r="N42" s="12" t="s">
        <v>75</v>
      </c>
      <c r="O42"/>
      <c r="P42"/>
      <c r="Q42"/>
      <c r="R42"/>
      <c r="S42"/>
    </row>
    <row r="43" spans="1:19" x14ac:dyDescent="0.25">
      <c r="A43" s="4">
        <v>210</v>
      </c>
      <c r="B43" s="5" t="s">
        <v>92</v>
      </c>
      <c r="C43" s="5" t="s">
        <v>93</v>
      </c>
      <c r="D43" s="5" t="s">
        <v>94</v>
      </c>
      <c r="E43" s="6" t="s">
        <v>178</v>
      </c>
      <c r="F43" s="7">
        <v>2</v>
      </c>
      <c r="G43" s="17" t="s">
        <v>179</v>
      </c>
      <c r="H43" s="7"/>
      <c r="I43" s="16"/>
      <c r="J43" s="7">
        <v>7</v>
      </c>
      <c r="K43" s="10"/>
      <c r="L43" s="7">
        <v>8</v>
      </c>
      <c r="M43" s="7">
        <f t="shared" si="1"/>
        <v>15</v>
      </c>
      <c r="N43" s="12" t="s">
        <v>83</v>
      </c>
      <c r="O43"/>
      <c r="P43"/>
      <c r="Q43"/>
      <c r="R43"/>
      <c r="S43"/>
    </row>
    <row r="44" spans="1:19" x14ac:dyDescent="0.25">
      <c r="A44" s="4">
        <v>47</v>
      </c>
      <c r="B44" s="5" t="s">
        <v>26</v>
      </c>
      <c r="C44" s="5" t="s">
        <v>27</v>
      </c>
      <c r="D44" s="5" t="s">
        <v>28</v>
      </c>
      <c r="E44" s="6" t="s">
        <v>180</v>
      </c>
      <c r="F44" s="7">
        <v>1</v>
      </c>
      <c r="G44" s="17" t="s">
        <v>181</v>
      </c>
      <c r="H44" s="7"/>
      <c r="I44" s="19"/>
      <c r="J44" s="7">
        <v>9</v>
      </c>
      <c r="K44" s="7"/>
      <c r="L44" s="7">
        <v>9</v>
      </c>
      <c r="M44" s="7">
        <f t="shared" si="1"/>
        <v>18</v>
      </c>
      <c r="N44" s="12" t="s">
        <v>91</v>
      </c>
      <c r="O44"/>
      <c r="P44"/>
      <c r="Q44"/>
      <c r="R44"/>
      <c r="S44"/>
    </row>
    <row r="45" spans="1:19" x14ac:dyDescent="0.25">
      <c r="A45" s="4">
        <v>223</v>
      </c>
      <c r="B45" s="5" t="s">
        <v>92</v>
      </c>
      <c r="C45" s="5" t="s">
        <v>93</v>
      </c>
      <c r="D45" s="5" t="s">
        <v>94</v>
      </c>
      <c r="E45" s="6" t="s">
        <v>182</v>
      </c>
      <c r="F45" s="7">
        <v>1</v>
      </c>
      <c r="G45" s="17" t="s">
        <v>183</v>
      </c>
      <c r="H45" s="7"/>
      <c r="I45" s="19"/>
      <c r="J45" s="7">
        <v>10</v>
      </c>
      <c r="K45" s="7"/>
      <c r="L45" s="7">
        <v>10</v>
      </c>
      <c r="M45" s="7">
        <f t="shared" si="1"/>
        <v>20</v>
      </c>
      <c r="N45" s="12" t="s">
        <v>98</v>
      </c>
      <c r="O45"/>
      <c r="P45"/>
      <c r="Q45"/>
      <c r="R45"/>
      <c r="S45"/>
    </row>
    <row r="47" spans="1:19" ht="18.75" x14ac:dyDescent="0.3">
      <c r="A47" s="39" t="s">
        <v>184</v>
      </c>
      <c r="B47" s="39"/>
      <c r="C47" s="39"/>
      <c r="D47" s="39"/>
      <c r="E47" s="1"/>
      <c r="G47" s="14"/>
      <c r="I47" s="14"/>
      <c r="K47" s="14"/>
      <c r="O47"/>
      <c r="P47"/>
      <c r="Q47"/>
      <c r="R47"/>
      <c r="S47"/>
    </row>
    <row r="48" spans="1:19" x14ac:dyDescent="0.25">
      <c r="A48" s="33" t="s">
        <v>3</v>
      </c>
      <c r="B48" s="33" t="s">
        <v>4</v>
      </c>
      <c r="C48" s="33" t="s">
        <v>5</v>
      </c>
      <c r="D48" s="33" t="s">
        <v>6</v>
      </c>
      <c r="E48" s="33" t="s">
        <v>7</v>
      </c>
      <c r="F48" s="33" t="s">
        <v>148</v>
      </c>
      <c r="G48" s="33"/>
      <c r="H48" s="33"/>
      <c r="I48" s="33"/>
      <c r="J48" s="33"/>
      <c r="K48" s="33" t="s">
        <v>149</v>
      </c>
      <c r="L48" s="33"/>
      <c r="M48" s="33" t="s">
        <v>10</v>
      </c>
      <c r="N48" s="33" t="s">
        <v>11</v>
      </c>
      <c r="O48"/>
      <c r="P48"/>
      <c r="Q48"/>
      <c r="R48"/>
      <c r="S48"/>
    </row>
    <row r="49" spans="1:19" x14ac:dyDescent="0.25">
      <c r="A49" s="33"/>
      <c r="B49" s="33"/>
      <c r="C49" s="33"/>
      <c r="D49" s="33"/>
      <c r="E49" s="33"/>
      <c r="F49" s="33" t="s">
        <v>13</v>
      </c>
      <c r="G49" s="33"/>
      <c r="H49" s="33"/>
      <c r="I49" s="33" t="s">
        <v>14</v>
      </c>
      <c r="J49" s="33"/>
      <c r="K49" s="33" t="s">
        <v>14</v>
      </c>
      <c r="L49" s="33"/>
      <c r="M49" s="33"/>
      <c r="N49" s="33"/>
      <c r="O49"/>
      <c r="P49"/>
      <c r="Q49"/>
      <c r="R49"/>
      <c r="S49"/>
    </row>
    <row r="50" spans="1:19" s="2" customFormat="1" x14ac:dyDescent="0.25">
      <c r="A50" s="33"/>
      <c r="B50" s="33"/>
      <c r="C50" s="33"/>
      <c r="D50" s="33"/>
      <c r="E50" s="33"/>
      <c r="F50" s="3" t="s">
        <v>15</v>
      </c>
      <c r="G50" s="15" t="s">
        <v>16</v>
      </c>
      <c r="H50" s="3" t="s">
        <v>11</v>
      </c>
      <c r="I50" s="15" t="s">
        <v>16</v>
      </c>
      <c r="J50" s="3" t="s">
        <v>11</v>
      </c>
      <c r="K50" s="15" t="s">
        <v>16</v>
      </c>
      <c r="L50" s="3" t="s">
        <v>11</v>
      </c>
      <c r="M50" s="33"/>
      <c r="N50" s="33"/>
    </row>
    <row r="51" spans="1:19" x14ac:dyDescent="0.25">
      <c r="A51" s="4">
        <v>115</v>
      </c>
      <c r="B51" s="5" t="s">
        <v>185</v>
      </c>
      <c r="C51" s="5" t="s">
        <v>61</v>
      </c>
      <c r="D51" s="5" t="s">
        <v>186</v>
      </c>
      <c r="E51" s="6" t="s">
        <v>187</v>
      </c>
      <c r="F51" s="7">
        <v>1</v>
      </c>
      <c r="G51" s="21" t="s">
        <v>166</v>
      </c>
      <c r="H51" s="7">
        <v>1</v>
      </c>
      <c r="I51" s="16" t="s">
        <v>188</v>
      </c>
      <c r="J51" s="7">
        <v>1</v>
      </c>
      <c r="K51" s="18" t="s">
        <v>189</v>
      </c>
      <c r="L51" s="7">
        <v>1</v>
      </c>
      <c r="M51" s="7">
        <f>J51+L51</f>
        <v>2</v>
      </c>
      <c r="N51" s="12" t="s">
        <v>25</v>
      </c>
      <c r="O51"/>
      <c r="P51"/>
      <c r="Q51"/>
      <c r="R51"/>
      <c r="S51"/>
    </row>
    <row r="52" spans="1:19" x14ac:dyDescent="0.25">
      <c r="A52" s="4">
        <v>230</v>
      </c>
      <c r="B52" s="5" t="s">
        <v>68</v>
      </c>
      <c r="C52" s="5" t="s">
        <v>27</v>
      </c>
      <c r="D52" s="5" t="s">
        <v>69</v>
      </c>
      <c r="E52" s="6" t="s">
        <v>190</v>
      </c>
      <c r="F52" s="7">
        <v>1</v>
      </c>
      <c r="G52" s="19" t="s">
        <v>191</v>
      </c>
      <c r="H52" s="7"/>
      <c r="I52" s="16" t="s">
        <v>192</v>
      </c>
      <c r="J52" s="7">
        <v>3</v>
      </c>
      <c r="K52" s="18" t="s">
        <v>193</v>
      </c>
      <c r="L52" s="7">
        <v>2</v>
      </c>
      <c r="M52" s="7">
        <f t="shared" ref="M52:M56" si="2">J52+L52</f>
        <v>5</v>
      </c>
      <c r="N52" s="12" t="s">
        <v>34</v>
      </c>
      <c r="O52"/>
      <c r="P52"/>
      <c r="Q52"/>
      <c r="R52"/>
      <c r="S52"/>
    </row>
    <row r="53" spans="1:19" x14ac:dyDescent="0.25">
      <c r="A53" s="4">
        <v>155</v>
      </c>
      <c r="B53" s="5" t="s">
        <v>92</v>
      </c>
      <c r="C53" s="5" t="s">
        <v>93</v>
      </c>
      <c r="D53" s="5" t="s">
        <v>94</v>
      </c>
      <c r="E53" s="6" t="s">
        <v>194</v>
      </c>
      <c r="F53" s="7">
        <v>1</v>
      </c>
      <c r="G53" s="19" t="s">
        <v>195</v>
      </c>
      <c r="H53" s="7"/>
      <c r="I53" s="16" t="s">
        <v>196</v>
      </c>
      <c r="J53" s="7">
        <v>2</v>
      </c>
      <c r="K53" s="19" t="s">
        <v>197</v>
      </c>
      <c r="L53" s="7">
        <v>3</v>
      </c>
      <c r="M53" s="7">
        <f t="shared" si="2"/>
        <v>5</v>
      </c>
      <c r="N53" s="12" t="s">
        <v>43</v>
      </c>
      <c r="O53"/>
      <c r="P53"/>
      <c r="Q53"/>
      <c r="R53"/>
      <c r="S53"/>
    </row>
    <row r="54" spans="1:19" x14ac:dyDescent="0.25">
      <c r="A54" s="4">
        <v>240</v>
      </c>
      <c r="B54" s="5" t="s">
        <v>68</v>
      </c>
      <c r="C54" s="5" t="s">
        <v>27</v>
      </c>
      <c r="D54" s="5" t="s">
        <v>69</v>
      </c>
      <c r="E54" s="6" t="s">
        <v>198</v>
      </c>
      <c r="F54" s="7">
        <v>2</v>
      </c>
      <c r="G54" s="19" t="s">
        <v>199</v>
      </c>
      <c r="H54" s="7">
        <v>1</v>
      </c>
      <c r="I54" s="20" t="s">
        <v>200</v>
      </c>
      <c r="J54" s="7">
        <v>4</v>
      </c>
      <c r="K54" s="18" t="s">
        <v>201</v>
      </c>
      <c r="L54" s="7">
        <v>4</v>
      </c>
      <c r="M54" s="7">
        <f t="shared" si="2"/>
        <v>8</v>
      </c>
      <c r="N54" s="12" t="s">
        <v>51</v>
      </c>
      <c r="O54"/>
      <c r="P54"/>
      <c r="Q54"/>
      <c r="R54"/>
      <c r="S54"/>
    </row>
    <row r="55" spans="1:19" x14ac:dyDescent="0.25">
      <c r="A55" s="4">
        <v>30</v>
      </c>
      <c r="B55" s="5" t="s">
        <v>173</v>
      </c>
      <c r="C55" s="5" t="s">
        <v>134</v>
      </c>
      <c r="D55" s="5" t="s">
        <v>174</v>
      </c>
      <c r="E55" s="6" t="s">
        <v>202</v>
      </c>
      <c r="F55" s="7">
        <v>2</v>
      </c>
      <c r="G55" s="19" t="s">
        <v>203</v>
      </c>
      <c r="H55" s="7"/>
      <c r="I55" s="19"/>
      <c r="J55" s="7">
        <v>6</v>
      </c>
      <c r="K55" s="18" t="s">
        <v>204</v>
      </c>
      <c r="L55" s="7">
        <v>5</v>
      </c>
      <c r="M55" s="7">
        <f t="shared" si="2"/>
        <v>11</v>
      </c>
      <c r="N55" s="12" t="s">
        <v>59</v>
      </c>
      <c r="O55"/>
      <c r="P55"/>
      <c r="Q55"/>
      <c r="R55"/>
      <c r="S55"/>
    </row>
    <row r="56" spans="1:19" x14ac:dyDescent="0.25">
      <c r="A56" s="4">
        <v>262</v>
      </c>
      <c r="B56" s="5" t="s">
        <v>205</v>
      </c>
      <c r="C56" s="5" t="s">
        <v>27</v>
      </c>
      <c r="D56" s="5" t="s">
        <v>206</v>
      </c>
      <c r="E56" s="6" t="s">
        <v>207</v>
      </c>
      <c r="F56" s="7">
        <v>2</v>
      </c>
      <c r="G56" s="19" t="s">
        <v>208</v>
      </c>
      <c r="H56" s="7"/>
      <c r="I56" s="19"/>
      <c r="J56" s="7">
        <v>5</v>
      </c>
      <c r="K56" s="18" t="s">
        <v>209</v>
      </c>
      <c r="L56" s="7">
        <v>6</v>
      </c>
      <c r="M56" s="7">
        <f t="shared" si="2"/>
        <v>11</v>
      </c>
      <c r="N56" s="12" t="s">
        <v>67</v>
      </c>
      <c r="O56"/>
      <c r="P56"/>
      <c r="Q56"/>
      <c r="R56"/>
      <c r="S56"/>
    </row>
    <row r="58" spans="1:19" ht="18.75" x14ac:dyDescent="0.3">
      <c r="A58" s="39" t="s">
        <v>210</v>
      </c>
      <c r="B58" s="39"/>
      <c r="C58" s="39"/>
      <c r="D58" s="39"/>
      <c r="E58" s="1"/>
      <c r="F58" s="1"/>
      <c r="G58" s="14"/>
      <c r="I58" s="14"/>
      <c r="O58"/>
      <c r="P58"/>
      <c r="Q58"/>
      <c r="R58"/>
      <c r="S58"/>
    </row>
    <row r="59" spans="1:19" x14ac:dyDescent="0.25">
      <c r="A59" s="33" t="s">
        <v>3</v>
      </c>
      <c r="B59" s="33" t="s">
        <v>4</v>
      </c>
      <c r="C59" s="33" t="s">
        <v>5</v>
      </c>
      <c r="D59" s="33" t="s">
        <v>6</v>
      </c>
      <c r="E59" s="33" t="s">
        <v>7</v>
      </c>
      <c r="F59" s="33" t="s">
        <v>9</v>
      </c>
      <c r="G59" s="33"/>
      <c r="H59" s="33"/>
      <c r="I59" s="33"/>
      <c r="J59" s="33"/>
      <c r="K59" s="33" t="s">
        <v>211</v>
      </c>
      <c r="L59" s="33"/>
      <c r="M59" s="33" t="s">
        <v>10</v>
      </c>
      <c r="N59" s="33" t="s">
        <v>11</v>
      </c>
      <c r="O59"/>
      <c r="P59"/>
      <c r="Q59"/>
      <c r="R59"/>
      <c r="S59"/>
    </row>
    <row r="60" spans="1:19" x14ac:dyDescent="0.25">
      <c r="A60" s="33"/>
      <c r="B60" s="33"/>
      <c r="C60" s="33"/>
      <c r="D60" s="33"/>
      <c r="E60" s="33"/>
      <c r="F60" s="33" t="s">
        <v>13</v>
      </c>
      <c r="G60" s="33"/>
      <c r="H60" s="33"/>
      <c r="I60" s="33" t="s">
        <v>14</v>
      </c>
      <c r="J60" s="33"/>
      <c r="K60" s="33"/>
      <c r="L60" s="33"/>
      <c r="M60" s="33"/>
      <c r="N60" s="33"/>
      <c r="O60"/>
      <c r="P60"/>
      <c r="Q60"/>
      <c r="R60"/>
      <c r="S60"/>
    </row>
    <row r="61" spans="1:19" x14ac:dyDescent="0.25">
      <c r="A61" s="33"/>
      <c r="B61" s="33"/>
      <c r="C61" s="33"/>
      <c r="D61" s="33"/>
      <c r="E61" s="33"/>
      <c r="F61" s="3" t="s">
        <v>15</v>
      </c>
      <c r="G61" s="15" t="s">
        <v>16</v>
      </c>
      <c r="H61" s="3" t="s">
        <v>11</v>
      </c>
      <c r="I61" s="15" t="s">
        <v>16</v>
      </c>
      <c r="J61" s="3" t="s">
        <v>11</v>
      </c>
      <c r="K61" s="3" t="s">
        <v>10</v>
      </c>
      <c r="L61" s="3" t="s">
        <v>11</v>
      </c>
      <c r="M61" s="33"/>
      <c r="N61" s="33"/>
      <c r="O61"/>
      <c r="P61"/>
      <c r="Q61"/>
      <c r="R61"/>
      <c r="S61"/>
    </row>
    <row r="62" spans="1:19" x14ac:dyDescent="0.25">
      <c r="A62" s="4">
        <v>35</v>
      </c>
      <c r="B62" s="5" t="s">
        <v>150</v>
      </c>
      <c r="C62" s="5" t="s">
        <v>27</v>
      </c>
      <c r="D62" s="5" t="s">
        <v>151</v>
      </c>
      <c r="E62" s="6" t="s">
        <v>212</v>
      </c>
      <c r="F62" s="7">
        <v>1</v>
      </c>
      <c r="G62" s="18" t="s">
        <v>213</v>
      </c>
      <c r="H62" s="7">
        <v>1</v>
      </c>
      <c r="I62" s="21" t="s">
        <v>214</v>
      </c>
      <c r="J62" s="7">
        <v>2</v>
      </c>
      <c r="K62" s="7">
        <v>9</v>
      </c>
      <c r="L62" s="7">
        <v>1</v>
      </c>
      <c r="M62" s="7">
        <f t="shared" ref="M62:M71" si="3">J62+L62</f>
        <v>3</v>
      </c>
      <c r="N62" s="12" t="s">
        <v>25</v>
      </c>
      <c r="O62"/>
      <c r="P62"/>
      <c r="Q62"/>
      <c r="R62"/>
      <c r="S62"/>
    </row>
    <row r="63" spans="1:19" x14ac:dyDescent="0.25">
      <c r="A63" s="4">
        <v>65</v>
      </c>
      <c r="B63" s="5" t="s">
        <v>168</v>
      </c>
      <c r="C63" s="5" t="s">
        <v>61</v>
      </c>
      <c r="D63" s="5" t="s">
        <v>169</v>
      </c>
      <c r="E63" s="6" t="s">
        <v>215</v>
      </c>
      <c r="F63" s="7">
        <v>2</v>
      </c>
      <c r="G63" s="18" t="s">
        <v>216</v>
      </c>
      <c r="H63" s="7">
        <v>1</v>
      </c>
      <c r="I63" s="21" t="s">
        <v>217</v>
      </c>
      <c r="J63" s="7">
        <v>1</v>
      </c>
      <c r="K63" s="7">
        <v>7</v>
      </c>
      <c r="L63" s="7">
        <v>2</v>
      </c>
      <c r="M63" s="7">
        <f t="shared" si="3"/>
        <v>3</v>
      </c>
      <c r="N63" s="12" t="s">
        <v>34</v>
      </c>
      <c r="O63"/>
      <c r="P63"/>
      <c r="Q63"/>
      <c r="R63"/>
      <c r="S63"/>
    </row>
    <row r="64" spans="1:19" x14ac:dyDescent="0.25">
      <c r="A64" s="4">
        <v>188</v>
      </c>
      <c r="B64" s="5" t="s">
        <v>133</v>
      </c>
      <c r="C64" s="5" t="s">
        <v>134</v>
      </c>
      <c r="D64" s="5" t="s">
        <v>135</v>
      </c>
      <c r="E64" s="6" t="s">
        <v>218</v>
      </c>
      <c r="F64" s="7">
        <v>1</v>
      </c>
      <c r="G64" s="21" t="s">
        <v>219</v>
      </c>
      <c r="H64" s="7"/>
      <c r="I64" s="21" t="s">
        <v>220</v>
      </c>
      <c r="J64" s="7">
        <v>4</v>
      </c>
      <c r="K64" s="7">
        <v>1</v>
      </c>
      <c r="L64" s="7">
        <v>3</v>
      </c>
      <c r="M64" s="7">
        <f t="shared" si="3"/>
        <v>7</v>
      </c>
      <c r="N64" s="12" t="s">
        <v>43</v>
      </c>
      <c r="O64"/>
      <c r="P64"/>
      <c r="Q64"/>
      <c r="R64"/>
      <c r="S64"/>
    </row>
    <row r="65" spans="1:19" x14ac:dyDescent="0.25">
      <c r="A65" s="4">
        <v>135</v>
      </c>
      <c r="B65" s="5" t="s">
        <v>221</v>
      </c>
      <c r="C65" s="5" t="s">
        <v>61</v>
      </c>
      <c r="D65" s="5" t="s">
        <v>222</v>
      </c>
      <c r="E65" s="6" t="s">
        <v>223</v>
      </c>
      <c r="F65" s="7">
        <v>1</v>
      </c>
      <c r="G65" s="21" t="s">
        <v>224</v>
      </c>
      <c r="H65" s="7"/>
      <c r="I65" s="21" t="s">
        <v>225</v>
      </c>
      <c r="J65" s="7">
        <v>3</v>
      </c>
      <c r="K65" s="7">
        <v>1</v>
      </c>
      <c r="L65" s="7">
        <v>4</v>
      </c>
      <c r="M65" s="7">
        <f t="shared" si="3"/>
        <v>7</v>
      </c>
      <c r="N65" s="12" t="s">
        <v>51</v>
      </c>
      <c r="O65"/>
      <c r="P65"/>
      <c r="Q65"/>
      <c r="R65"/>
      <c r="S65"/>
    </row>
    <row r="66" spans="1:19" x14ac:dyDescent="0.25">
      <c r="A66" s="4">
        <v>167</v>
      </c>
      <c r="B66" s="5" t="s">
        <v>226</v>
      </c>
      <c r="C66" s="5" t="s">
        <v>61</v>
      </c>
      <c r="D66" s="5" t="s">
        <v>227</v>
      </c>
      <c r="E66" s="6" t="s">
        <v>228</v>
      </c>
      <c r="F66" s="7">
        <v>2</v>
      </c>
      <c r="G66" s="21" t="s">
        <v>229</v>
      </c>
      <c r="H66" s="7"/>
      <c r="I66" s="19"/>
      <c r="J66" s="7">
        <v>6</v>
      </c>
      <c r="K66" s="7"/>
      <c r="L66" s="7">
        <v>5</v>
      </c>
      <c r="M66" s="7">
        <f t="shared" si="3"/>
        <v>11</v>
      </c>
      <c r="N66" s="12" t="s">
        <v>59</v>
      </c>
      <c r="O66"/>
      <c r="P66"/>
      <c r="Q66"/>
      <c r="R66"/>
      <c r="S66"/>
    </row>
    <row r="67" spans="1:19" x14ac:dyDescent="0.25">
      <c r="A67" s="4">
        <v>71</v>
      </c>
      <c r="B67" s="5" t="s">
        <v>92</v>
      </c>
      <c r="C67" s="5" t="s">
        <v>93</v>
      </c>
      <c r="D67" s="5" t="s">
        <v>94</v>
      </c>
      <c r="E67" s="6" t="s">
        <v>230</v>
      </c>
      <c r="F67" s="7">
        <v>1</v>
      </c>
      <c r="G67" s="21" t="s">
        <v>231</v>
      </c>
      <c r="H67" s="7"/>
      <c r="I67" s="21" t="s">
        <v>232</v>
      </c>
      <c r="J67" s="7">
        <v>5</v>
      </c>
      <c r="K67" s="7"/>
      <c r="L67" s="7">
        <v>6</v>
      </c>
      <c r="M67" s="7">
        <f t="shared" si="3"/>
        <v>11</v>
      </c>
      <c r="N67" s="12" t="s">
        <v>67</v>
      </c>
      <c r="O67"/>
      <c r="P67"/>
      <c r="Q67"/>
      <c r="R67"/>
      <c r="S67"/>
    </row>
    <row r="68" spans="1:19" x14ac:dyDescent="0.25">
      <c r="A68" s="4">
        <v>157</v>
      </c>
      <c r="B68" s="5" t="s">
        <v>233</v>
      </c>
      <c r="C68" s="5" t="s">
        <v>61</v>
      </c>
      <c r="D68" s="5" t="s">
        <v>234</v>
      </c>
      <c r="E68" s="6" t="s">
        <v>235</v>
      </c>
      <c r="F68" s="7">
        <v>1</v>
      </c>
      <c r="G68" s="21" t="s">
        <v>236</v>
      </c>
      <c r="H68" s="7"/>
      <c r="I68" s="18"/>
      <c r="J68" s="7">
        <v>9</v>
      </c>
      <c r="K68" s="7"/>
      <c r="L68" s="7">
        <v>7</v>
      </c>
      <c r="M68" s="7">
        <f t="shared" si="3"/>
        <v>16</v>
      </c>
      <c r="N68" s="12" t="s">
        <v>75</v>
      </c>
      <c r="O68"/>
      <c r="P68"/>
      <c r="Q68"/>
      <c r="R68"/>
      <c r="S68"/>
    </row>
    <row r="69" spans="1:19" x14ac:dyDescent="0.25">
      <c r="A69" s="4">
        <v>57</v>
      </c>
      <c r="B69" s="5" t="s">
        <v>68</v>
      </c>
      <c r="C69" s="5" t="s">
        <v>27</v>
      </c>
      <c r="D69" s="5" t="s">
        <v>69</v>
      </c>
      <c r="E69" s="6" t="s">
        <v>237</v>
      </c>
      <c r="F69" s="7">
        <v>2</v>
      </c>
      <c r="G69" s="21" t="s">
        <v>238</v>
      </c>
      <c r="H69" s="7"/>
      <c r="I69" s="19"/>
      <c r="J69" s="7">
        <v>8</v>
      </c>
      <c r="K69" s="7"/>
      <c r="L69" s="7">
        <v>8</v>
      </c>
      <c r="M69" s="7">
        <f t="shared" si="3"/>
        <v>16</v>
      </c>
      <c r="N69" s="12" t="s">
        <v>83</v>
      </c>
      <c r="O69"/>
      <c r="P69"/>
      <c r="Q69"/>
      <c r="R69"/>
      <c r="S69"/>
    </row>
    <row r="70" spans="1:19" x14ac:dyDescent="0.25">
      <c r="A70" s="4">
        <v>172</v>
      </c>
      <c r="B70" s="5" t="s">
        <v>92</v>
      </c>
      <c r="C70" s="5" t="s">
        <v>93</v>
      </c>
      <c r="D70" s="5" t="s">
        <v>94</v>
      </c>
      <c r="E70" s="6" t="s">
        <v>239</v>
      </c>
      <c r="F70" s="7">
        <v>2</v>
      </c>
      <c r="G70" s="21" t="s">
        <v>240</v>
      </c>
      <c r="H70" s="7"/>
      <c r="I70" s="19"/>
      <c r="J70" s="7">
        <v>7</v>
      </c>
      <c r="K70" s="7"/>
      <c r="L70" s="7">
        <v>9</v>
      </c>
      <c r="M70" s="7">
        <f t="shared" si="3"/>
        <v>16</v>
      </c>
      <c r="N70" s="12" t="s">
        <v>91</v>
      </c>
      <c r="O70"/>
      <c r="P70"/>
      <c r="Q70"/>
      <c r="R70"/>
      <c r="S70"/>
    </row>
    <row r="71" spans="1:19" x14ac:dyDescent="0.25">
      <c r="A71" s="4">
        <v>85</v>
      </c>
      <c r="B71" s="5" t="s">
        <v>241</v>
      </c>
      <c r="C71" s="5" t="s">
        <v>27</v>
      </c>
      <c r="D71" s="5" t="s">
        <v>242</v>
      </c>
      <c r="E71" s="6" t="s">
        <v>243</v>
      </c>
      <c r="F71" s="7">
        <v>2</v>
      </c>
      <c r="G71" s="21" t="s">
        <v>244</v>
      </c>
      <c r="H71" s="7"/>
      <c r="I71" s="19"/>
      <c r="J71" s="7">
        <v>10</v>
      </c>
      <c r="K71" s="7"/>
      <c r="L71" s="7">
        <v>10</v>
      </c>
      <c r="M71" s="7">
        <f t="shared" si="3"/>
        <v>20</v>
      </c>
      <c r="N71" s="12" t="s">
        <v>98</v>
      </c>
      <c r="O71"/>
      <c r="P71"/>
      <c r="Q71"/>
      <c r="R71"/>
      <c r="S71"/>
    </row>
    <row r="73" spans="1:19" ht="18.75" x14ac:dyDescent="0.3">
      <c r="A73" s="39" t="s">
        <v>245</v>
      </c>
      <c r="B73" s="39"/>
      <c r="C73" s="39"/>
      <c r="D73" s="39"/>
      <c r="E73" s="1"/>
      <c r="G73" s="14"/>
      <c r="I73" s="14"/>
      <c r="O73"/>
      <c r="P73"/>
      <c r="Q73"/>
      <c r="R73"/>
      <c r="S73"/>
    </row>
    <row r="74" spans="1:19" x14ac:dyDescent="0.25">
      <c r="A74" s="33" t="s">
        <v>3</v>
      </c>
      <c r="B74" s="33" t="s">
        <v>4</v>
      </c>
      <c r="C74" s="33" t="s">
        <v>5</v>
      </c>
      <c r="D74" s="33" t="s">
        <v>6</v>
      </c>
      <c r="E74" s="33" t="s">
        <v>7</v>
      </c>
      <c r="F74" s="34" t="s">
        <v>9</v>
      </c>
      <c r="G74" s="45"/>
      <c r="H74" s="45"/>
      <c r="I74" s="45"/>
      <c r="J74" s="35"/>
      <c r="K74" s="46" t="s">
        <v>211</v>
      </c>
      <c r="L74" s="47"/>
      <c r="M74" s="33" t="s">
        <v>10</v>
      </c>
      <c r="N74" s="33" t="s">
        <v>11</v>
      </c>
      <c r="O74"/>
      <c r="P74"/>
      <c r="Q74"/>
      <c r="R74"/>
      <c r="S74"/>
    </row>
    <row r="75" spans="1:19" x14ac:dyDescent="0.25">
      <c r="A75" s="33"/>
      <c r="B75" s="33"/>
      <c r="C75" s="33"/>
      <c r="D75" s="33"/>
      <c r="E75" s="33"/>
      <c r="F75" s="33" t="s">
        <v>13</v>
      </c>
      <c r="G75" s="33"/>
      <c r="H75" s="33"/>
      <c r="I75" s="34" t="s">
        <v>14</v>
      </c>
      <c r="J75" s="35"/>
      <c r="K75" s="48"/>
      <c r="L75" s="49"/>
      <c r="M75" s="33"/>
      <c r="N75" s="33"/>
      <c r="O75"/>
      <c r="P75"/>
      <c r="Q75"/>
      <c r="R75"/>
      <c r="S75"/>
    </row>
    <row r="76" spans="1:19" x14ac:dyDescent="0.25">
      <c r="A76" s="33"/>
      <c r="B76" s="33"/>
      <c r="C76" s="33"/>
      <c r="D76" s="33"/>
      <c r="E76" s="33"/>
      <c r="F76" s="3" t="s">
        <v>15</v>
      </c>
      <c r="G76" s="15" t="s">
        <v>16</v>
      </c>
      <c r="H76" s="3" t="s">
        <v>11</v>
      </c>
      <c r="I76" s="15" t="s">
        <v>16</v>
      </c>
      <c r="J76" s="3" t="s">
        <v>11</v>
      </c>
      <c r="K76" s="3" t="s">
        <v>10</v>
      </c>
      <c r="L76" s="3" t="s">
        <v>11</v>
      </c>
      <c r="M76" s="33"/>
      <c r="N76" s="33"/>
      <c r="O76"/>
      <c r="P76"/>
      <c r="Q76"/>
      <c r="R76"/>
      <c r="S76"/>
    </row>
    <row r="77" spans="1:19" x14ac:dyDescent="0.25">
      <c r="A77" s="4">
        <v>48</v>
      </c>
      <c r="B77" s="5" t="s">
        <v>246</v>
      </c>
      <c r="C77" s="5" t="s">
        <v>247</v>
      </c>
      <c r="D77" s="5" t="s">
        <v>248</v>
      </c>
      <c r="E77" s="6" t="s">
        <v>249</v>
      </c>
      <c r="F77" s="7">
        <v>2</v>
      </c>
      <c r="G77" s="22" t="s">
        <v>250</v>
      </c>
      <c r="H77" s="7">
        <v>1</v>
      </c>
      <c r="I77" s="18" t="s">
        <v>251</v>
      </c>
      <c r="J77" s="7">
        <v>3</v>
      </c>
      <c r="K77" s="7">
        <v>9</v>
      </c>
      <c r="L77" s="7">
        <v>1</v>
      </c>
      <c r="M77" s="7">
        <f t="shared" ref="M77:M82" si="4">J77+L77</f>
        <v>4</v>
      </c>
      <c r="N77" s="12">
        <v>1</v>
      </c>
      <c r="O77"/>
      <c r="P77"/>
      <c r="Q77"/>
      <c r="R77"/>
      <c r="S77"/>
    </row>
    <row r="78" spans="1:19" x14ac:dyDescent="0.25">
      <c r="A78" s="4">
        <v>49</v>
      </c>
      <c r="B78" s="5" t="s">
        <v>252</v>
      </c>
      <c r="C78" s="5" t="s">
        <v>18</v>
      </c>
      <c r="D78" s="5" t="s">
        <v>253</v>
      </c>
      <c r="E78" s="6" t="s">
        <v>254</v>
      </c>
      <c r="F78" s="7">
        <v>2</v>
      </c>
      <c r="G78" s="22" t="s">
        <v>255</v>
      </c>
      <c r="H78" s="7"/>
      <c r="I78" s="23" t="s">
        <v>256</v>
      </c>
      <c r="J78" s="7">
        <v>2</v>
      </c>
      <c r="K78" s="7">
        <v>6</v>
      </c>
      <c r="L78" s="7">
        <v>2</v>
      </c>
      <c r="M78" s="7">
        <f t="shared" si="4"/>
        <v>4</v>
      </c>
      <c r="N78" s="12">
        <v>2</v>
      </c>
      <c r="O78"/>
      <c r="P78"/>
      <c r="Q78"/>
      <c r="R78"/>
      <c r="S78"/>
    </row>
    <row r="79" spans="1:19" x14ac:dyDescent="0.25">
      <c r="A79" s="4">
        <v>41</v>
      </c>
      <c r="B79" s="5" t="s">
        <v>52</v>
      </c>
      <c r="C79" s="5" t="s">
        <v>53</v>
      </c>
      <c r="D79" s="5" t="s">
        <v>54</v>
      </c>
      <c r="E79" s="6" t="s">
        <v>257</v>
      </c>
      <c r="F79" s="7">
        <v>1</v>
      </c>
      <c r="G79" s="22" t="s">
        <v>258</v>
      </c>
      <c r="H79" s="7">
        <v>1</v>
      </c>
      <c r="I79" s="18" t="s">
        <v>259</v>
      </c>
      <c r="J79" s="7">
        <v>1</v>
      </c>
      <c r="K79" s="7">
        <v>3</v>
      </c>
      <c r="L79" s="7">
        <v>3</v>
      </c>
      <c r="M79" s="7">
        <f t="shared" si="4"/>
        <v>4</v>
      </c>
      <c r="N79" s="12">
        <v>3</v>
      </c>
      <c r="O79"/>
      <c r="P79"/>
      <c r="Q79"/>
      <c r="R79"/>
      <c r="S79"/>
    </row>
    <row r="80" spans="1:19" x14ac:dyDescent="0.25">
      <c r="A80" s="4">
        <v>46</v>
      </c>
      <c r="B80" s="5" t="s">
        <v>260</v>
      </c>
      <c r="C80" s="5" t="s">
        <v>247</v>
      </c>
      <c r="D80" s="5" t="s">
        <v>261</v>
      </c>
      <c r="E80" s="6" t="s">
        <v>262</v>
      </c>
      <c r="F80" s="7">
        <v>1</v>
      </c>
      <c r="G80" s="22" t="s">
        <v>263</v>
      </c>
      <c r="H80" s="7"/>
      <c r="I80" s="18" t="s">
        <v>264</v>
      </c>
      <c r="J80" s="7">
        <v>4</v>
      </c>
      <c r="K80" s="7"/>
      <c r="L80" s="7">
        <v>4</v>
      </c>
      <c r="M80" s="7">
        <f t="shared" si="4"/>
        <v>8</v>
      </c>
      <c r="N80" s="12">
        <v>4</v>
      </c>
      <c r="O80"/>
      <c r="P80"/>
      <c r="Q80"/>
      <c r="R80"/>
      <c r="S80"/>
    </row>
    <row r="81" spans="1:19" x14ac:dyDescent="0.25">
      <c r="A81" s="4">
        <v>56</v>
      </c>
      <c r="B81" s="5" t="s">
        <v>265</v>
      </c>
      <c r="C81" s="5" t="s">
        <v>53</v>
      </c>
      <c r="D81" s="5" t="s">
        <v>266</v>
      </c>
      <c r="E81" s="6" t="s">
        <v>267</v>
      </c>
      <c r="F81" s="7">
        <v>2</v>
      </c>
      <c r="G81" s="22" t="s">
        <v>268</v>
      </c>
      <c r="H81" s="7"/>
      <c r="I81" s="19"/>
      <c r="J81" s="7">
        <v>6</v>
      </c>
      <c r="K81" s="7"/>
      <c r="L81" s="7">
        <v>5</v>
      </c>
      <c r="M81" s="7">
        <f t="shared" si="4"/>
        <v>11</v>
      </c>
      <c r="N81" s="12">
        <v>5</v>
      </c>
      <c r="O81"/>
      <c r="P81"/>
      <c r="Q81"/>
      <c r="R81"/>
      <c r="S81"/>
    </row>
    <row r="82" spans="1:19" x14ac:dyDescent="0.25">
      <c r="A82" s="4">
        <v>52</v>
      </c>
      <c r="B82" s="5" t="s">
        <v>241</v>
      </c>
      <c r="C82" s="5" t="s">
        <v>27</v>
      </c>
      <c r="D82" s="5" t="s">
        <v>242</v>
      </c>
      <c r="E82" s="6" t="s">
        <v>269</v>
      </c>
      <c r="F82" s="7">
        <v>1</v>
      </c>
      <c r="G82" s="22" t="s">
        <v>270</v>
      </c>
      <c r="H82" s="7"/>
      <c r="I82" s="18"/>
      <c r="J82" s="7">
        <v>5</v>
      </c>
      <c r="K82" s="7"/>
      <c r="L82" s="7">
        <v>6</v>
      </c>
      <c r="M82" s="7">
        <f t="shared" si="4"/>
        <v>11</v>
      </c>
      <c r="N82" s="12">
        <v>6</v>
      </c>
      <c r="O82"/>
      <c r="P82"/>
      <c r="Q82"/>
      <c r="R82"/>
      <c r="S82"/>
    </row>
    <row r="84" spans="1:19" ht="18.75" x14ac:dyDescent="0.3">
      <c r="A84" s="39" t="s">
        <v>271</v>
      </c>
      <c r="B84" s="39"/>
      <c r="C84" s="39"/>
      <c r="D84" s="39"/>
      <c r="E84" s="1"/>
      <c r="G84" s="14"/>
      <c r="I84" s="14"/>
      <c r="K84" s="14"/>
      <c r="Q84"/>
      <c r="R84"/>
      <c r="S84"/>
    </row>
    <row r="85" spans="1:19" x14ac:dyDescent="0.25">
      <c r="A85" s="33" t="s">
        <v>3</v>
      </c>
      <c r="B85" s="33" t="s">
        <v>4</v>
      </c>
      <c r="C85" s="33" t="s">
        <v>5</v>
      </c>
      <c r="D85" s="33" t="s">
        <v>6</v>
      </c>
      <c r="E85" s="33" t="s">
        <v>7</v>
      </c>
      <c r="F85" s="34" t="s">
        <v>9</v>
      </c>
      <c r="G85" s="45"/>
      <c r="H85" s="45"/>
      <c r="I85" s="45"/>
      <c r="J85" s="45"/>
      <c r="K85" s="45"/>
      <c r="L85" s="35"/>
      <c r="M85" s="33" t="s">
        <v>272</v>
      </c>
      <c r="N85" s="33"/>
      <c r="O85" s="33" t="s">
        <v>10</v>
      </c>
      <c r="P85" s="33" t="s">
        <v>11</v>
      </c>
      <c r="Q85"/>
      <c r="R85"/>
      <c r="S85"/>
    </row>
    <row r="86" spans="1:19" x14ac:dyDescent="0.25">
      <c r="A86" s="33"/>
      <c r="B86" s="33"/>
      <c r="C86" s="33"/>
      <c r="D86" s="33"/>
      <c r="E86" s="33"/>
      <c r="F86" s="34" t="s">
        <v>12</v>
      </c>
      <c r="G86" s="35"/>
      <c r="H86" s="33" t="s">
        <v>13</v>
      </c>
      <c r="I86" s="33"/>
      <c r="J86" s="33"/>
      <c r="K86" s="33" t="s">
        <v>14</v>
      </c>
      <c r="L86" s="33"/>
      <c r="M86" s="33"/>
      <c r="N86" s="33"/>
      <c r="O86" s="33"/>
      <c r="P86" s="33"/>
      <c r="Q86"/>
      <c r="R86"/>
      <c r="S86"/>
    </row>
    <row r="87" spans="1:19" x14ac:dyDescent="0.25">
      <c r="A87" s="33"/>
      <c r="B87" s="33"/>
      <c r="C87" s="33"/>
      <c r="D87" s="33"/>
      <c r="E87" s="33"/>
      <c r="F87" s="3" t="s">
        <v>15</v>
      </c>
      <c r="G87" s="15" t="s">
        <v>16</v>
      </c>
      <c r="H87" s="3" t="s">
        <v>15</v>
      </c>
      <c r="I87" s="15" t="s">
        <v>16</v>
      </c>
      <c r="J87" s="3" t="s">
        <v>11</v>
      </c>
      <c r="K87" s="15" t="s">
        <v>16</v>
      </c>
      <c r="L87" s="3" t="s">
        <v>11</v>
      </c>
      <c r="M87" s="3" t="s">
        <v>10</v>
      </c>
      <c r="N87" s="3" t="s">
        <v>11</v>
      </c>
      <c r="O87" s="33"/>
      <c r="P87" s="33"/>
      <c r="Q87"/>
      <c r="R87"/>
      <c r="S87"/>
    </row>
    <row r="88" spans="1:19" x14ac:dyDescent="0.25">
      <c r="A88" s="4">
        <v>238</v>
      </c>
      <c r="B88" s="5" t="s">
        <v>273</v>
      </c>
      <c r="C88" s="5" t="s">
        <v>53</v>
      </c>
      <c r="D88" s="5" t="s">
        <v>274</v>
      </c>
      <c r="E88" s="6" t="s">
        <v>275</v>
      </c>
      <c r="F88" s="7">
        <v>3</v>
      </c>
      <c r="G88" s="21" t="s">
        <v>276</v>
      </c>
      <c r="H88" s="7">
        <v>2</v>
      </c>
      <c r="I88" s="18" t="s">
        <v>277</v>
      </c>
      <c r="J88" s="7">
        <v>1</v>
      </c>
      <c r="K88" s="19" t="s">
        <v>278</v>
      </c>
      <c r="L88" s="7">
        <v>1</v>
      </c>
      <c r="M88" s="7">
        <v>14</v>
      </c>
      <c r="N88" s="7">
        <v>1</v>
      </c>
      <c r="O88" s="7">
        <f t="shared" ref="O88:O102" si="5">L88+N88</f>
        <v>2</v>
      </c>
      <c r="P88" s="12" t="s">
        <v>25</v>
      </c>
      <c r="Q88"/>
      <c r="R88"/>
      <c r="S88"/>
    </row>
    <row r="89" spans="1:19" x14ac:dyDescent="0.25">
      <c r="A89" s="4">
        <v>55</v>
      </c>
      <c r="B89" s="5" t="s">
        <v>241</v>
      </c>
      <c r="C89" s="5" t="s">
        <v>27</v>
      </c>
      <c r="D89" s="5" t="s">
        <v>242</v>
      </c>
      <c r="E89" s="6" t="s">
        <v>279</v>
      </c>
      <c r="F89" s="7">
        <v>2</v>
      </c>
      <c r="G89" s="21" t="s">
        <v>280</v>
      </c>
      <c r="H89" s="7">
        <v>1</v>
      </c>
      <c r="I89" s="18" t="s">
        <v>281</v>
      </c>
      <c r="J89" s="7">
        <v>2</v>
      </c>
      <c r="K89" s="19" t="s">
        <v>282</v>
      </c>
      <c r="L89" s="7">
        <v>2</v>
      </c>
      <c r="M89" s="7">
        <v>4</v>
      </c>
      <c r="N89" s="7">
        <v>3</v>
      </c>
      <c r="O89" s="7">
        <f t="shared" si="5"/>
        <v>5</v>
      </c>
      <c r="P89" s="12" t="s">
        <v>34</v>
      </c>
      <c r="Q89"/>
      <c r="R89"/>
      <c r="S89"/>
    </row>
    <row r="90" spans="1:19" x14ac:dyDescent="0.25">
      <c r="A90" s="4">
        <v>114</v>
      </c>
      <c r="B90" s="5" t="s">
        <v>60</v>
      </c>
      <c r="C90" s="5" t="s">
        <v>61</v>
      </c>
      <c r="D90" s="5" t="s">
        <v>283</v>
      </c>
      <c r="E90" s="6" t="s">
        <v>284</v>
      </c>
      <c r="F90" s="7">
        <v>1</v>
      </c>
      <c r="G90" s="21" t="s">
        <v>285</v>
      </c>
      <c r="H90" s="7">
        <v>1</v>
      </c>
      <c r="I90" s="18" t="s">
        <v>286</v>
      </c>
      <c r="J90" s="7"/>
      <c r="K90" s="19" t="s">
        <v>287</v>
      </c>
      <c r="L90" s="7">
        <v>4</v>
      </c>
      <c r="M90" s="7">
        <v>5</v>
      </c>
      <c r="N90" s="7">
        <v>2</v>
      </c>
      <c r="O90" s="7">
        <f t="shared" si="5"/>
        <v>6</v>
      </c>
      <c r="P90" s="12" t="s">
        <v>43</v>
      </c>
      <c r="Q90"/>
      <c r="R90"/>
      <c r="S90"/>
    </row>
    <row r="91" spans="1:19" x14ac:dyDescent="0.25">
      <c r="A91" s="4">
        <v>163</v>
      </c>
      <c r="B91" s="5" t="s">
        <v>60</v>
      </c>
      <c r="C91" s="5" t="s">
        <v>61</v>
      </c>
      <c r="D91" s="5" t="s">
        <v>62</v>
      </c>
      <c r="E91" s="6" t="s">
        <v>288</v>
      </c>
      <c r="F91" s="7">
        <v>2</v>
      </c>
      <c r="G91" s="21" t="s">
        <v>289</v>
      </c>
      <c r="H91" s="7">
        <v>1</v>
      </c>
      <c r="I91" s="18" t="s">
        <v>290</v>
      </c>
      <c r="J91" s="7">
        <v>1</v>
      </c>
      <c r="K91" s="19" t="s">
        <v>291</v>
      </c>
      <c r="L91" s="7">
        <v>3</v>
      </c>
      <c r="M91" s="7"/>
      <c r="N91" s="7">
        <v>5</v>
      </c>
      <c r="O91" s="7">
        <f t="shared" si="5"/>
        <v>8</v>
      </c>
      <c r="P91" s="12" t="s">
        <v>51</v>
      </c>
      <c r="Q91"/>
      <c r="R91"/>
      <c r="S91"/>
    </row>
    <row r="92" spans="1:19" x14ac:dyDescent="0.25">
      <c r="A92" s="4">
        <v>94</v>
      </c>
      <c r="B92" s="5" t="s">
        <v>125</v>
      </c>
      <c r="C92" s="5" t="s">
        <v>53</v>
      </c>
      <c r="D92" s="5" t="s">
        <v>126</v>
      </c>
      <c r="E92" s="6" t="s">
        <v>292</v>
      </c>
      <c r="F92" s="7">
        <v>1</v>
      </c>
      <c r="G92" s="21" t="s">
        <v>293</v>
      </c>
      <c r="H92" s="7">
        <v>2</v>
      </c>
      <c r="I92" s="19" t="s">
        <v>294</v>
      </c>
      <c r="J92" s="7">
        <v>2</v>
      </c>
      <c r="K92" s="18" t="s">
        <v>295</v>
      </c>
      <c r="L92" s="7">
        <v>5</v>
      </c>
      <c r="M92" s="7">
        <v>1</v>
      </c>
      <c r="N92" s="7">
        <v>4</v>
      </c>
      <c r="O92" s="7">
        <f t="shared" si="5"/>
        <v>9</v>
      </c>
      <c r="P92" s="12" t="s">
        <v>59</v>
      </c>
      <c r="Q92"/>
      <c r="R92"/>
      <c r="S92"/>
    </row>
    <row r="93" spans="1:19" x14ac:dyDescent="0.25">
      <c r="A93" s="4">
        <v>175</v>
      </c>
      <c r="B93" s="5" t="s">
        <v>92</v>
      </c>
      <c r="C93" s="5" t="s">
        <v>93</v>
      </c>
      <c r="D93" s="5" t="s">
        <v>94</v>
      </c>
      <c r="E93" s="6" t="s">
        <v>296</v>
      </c>
      <c r="F93" s="7">
        <v>2</v>
      </c>
      <c r="G93" s="21" t="s">
        <v>297</v>
      </c>
      <c r="H93" s="7">
        <v>2</v>
      </c>
      <c r="I93" s="18" t="s">
        <v>298</v>
      </c>
      <c r="J93" s="7"/>
      <c r="K93" s="19"/>
      <c r="L93" s="7">
        <v>6</v>
      </c>
      <c r="M93" s="7"/>
      <c r="N93" s="7">
        <v>8</v>
      </c>
      <c r="O93" s="7">
        <f t="shared" si="5"/>
        <v>14</v>
      </c>
      <c r="P93" s="12" t="s">
        <v>67</v>
      </c>
      <c r="Q93"/>
      <c r="R93"/>
      <c r="S93"/>
    </row>
    <row r="94" spans="1:19" x14ac:dyDescent="0.25">
      <c r="A94" s="4">
        <v>256</v>
      </c>
      <c r="B94" s="5" t="s">
        <v>299</v>
      </c>
      <c r="C94" s="5" t="s">
        <v>134</v>
      </c>
      <c r="D94" s="5" t="s">
        <v>300</v>
      </c>
      <c r="E94" s="6" t="s">
        <v>301</v>
      </c>
      <c r="F94" s="7">
        <v>1</v>
      </c>
      <c r="G94" s="21" t="s">
        <v>302</v>
      </c>
      <c r="H94" s="7">
        <v>1</v>
      </c>
      <c r="I94" s="19" t="s">
        <v>303</v>
      </c>
      <c r="J94" s="7"/>
      <c r="K94" s="19"/>
      <c r="L94" s="7">
        <v>9</v>
      </c>
      <c r="M94" s="7"/>
      <c r="N94" s="7">
        <v>7</v>
      </c>
      <c r="O94" s="7">
        <f t="shared" si="5"/>
        <v>16</v>
      </c>
      <c r="P94" s="12" t="s">
        <v>75</v>
      </c>
      <c r="Q94"/>
      <c r="R94"/>
      <c r="S94"/>
    </row>
    <row r="95" spans="1:19" x14ac:dyDescent="0.25">
      <c r="A95" s="4">
        <v>231</v>
      </c>
      <c r="B95" s="5" t="s">
        <v>304</v>
      </c>
      <c r="C95" s="5" t="s">
        <v>305</v>
      </c>
      <c r="D95" s="5" t="s">
        <v>306</v>
      </c>
      <c r="E95" s="6" t="s">
        <v>307</v>
      </c>
      <c r="F95" s="7">
        <v>3</v>
      </c>
      <c r="G95" s="21" t="s">
        <v>308</v>
      </c>
      <c r="H95" s="7"/>
      <c r="I95" s="18"/>
      <c r="J95" s="7"/>
      <c r="K95" s="18"/>
      <c r="L95" s="7">
        <v>11</v>
      </c>
      <c r="M95" s="7"/>
      <c r="N95" s="7">
        <v>6</v>
      </c>
      <c r="O95" s="7">
        <f t="shared" si="5"/>
        <v>17</v>
      </c>
      <c r="P95" s="12" t="s">
        <v>83</v>
      </c>
      <c r="Q95"/>
      <c r="R95"/>
      <c r="S95"/>
    </row>
    <row r="96" spans="1:19" x14ac:dyDescent="0.25">
      <c r="A96" s="4">
        <v>34</v>
      </c>
      <c r="B96" s="5" t="s">
        <v>252</v>
      </c>
      <c r="C96" s="5" t="s">
        <v>18</v>
      </c>
      <c r="D96" s="5" t="s">
        <v>253</v>
      </c>
      <c r="E96" s="6" t="s">
        <v>309</v>
      </c>
      <c r="F96" s="7">
        <v>2</v>
      </c>
      <c r="G96" s="21" t="s">
        <v>310</v>
      </c>
      <c r="H96" s="7">
        <v>2</v>
      </c>
      <c r="I96" s="19" t="s">
        <v>311</v>
      </c>
      <c r="J96" s="7"/>
      <c r="K96" s="19"/>
      <c r="L96" s="7">
        <v>7</v>
      </c>
      <c r="M96" s="7"/>
      <c r="N96" s="7">
        <v>11</v>
      </c>
      <c r="O96" s="7">
        <f t="shared" si="5"/>
        <v>18</v>
      </c>
      <c r="P96" s="12" t="s">
        <v>91</v>
      </c>
      <c r="Q96"/>
      <c r="R96"/>
      <c r="S96"/>
    </row>
    <row r="97" spans="1:19" x14ac:dyDescent="0.25">
      <c r="A97" s="4">
        <v>133</v>
      </c>
      <c r="B97" s="5" t="s">
        <v>312</v>
      </c>
      <c r="C97" s="5" t="s">
        <v>61</v>
      </c>
      <c r="D97" s="5" t="s">
        <v>313</v>
      </c>
      <c r="E97" s="6" t="s">
        <v>314</v>
      </c>
      <c r="F97" s="7">
        <v>1</v>
      </c>
      <c r="G97" s="21" t="s">
        <v>315</v>
      </c>
      <c r="H97" s="7">
        <v>2</v>
      </c>
      <c r="I97" s="19" t="s">
        <v>316</v>
      </c>
      <c r="J97" s="7"/>
      <c r="K97" s="19"/>
      <c r="L97" s="7">
        <v>10</v>
      </c>
      <c r="M97" s="7"/>
      <c r="N97" s="7">
        <v>10</v>
      </c>
      <c r="O97" s="7">
        <f t="shared" si="5"/>
        <v>20</v>
      </c>
      <c r="P97" s="12" t="s">
        <v>98</v>
      </c>
      <c r="Q97"/>
      <c r="R97"/>
      <c r="S97"/>
    </row>
    <row r="98" spans="1:19" x14ac:dyDescent="0.25">
      <c r="A98" s="4">
        <v>26</v>
      </c>
      <c r="B98" s="5" t="s">
        <v>125</v>
      </c>
      <c r="C98" s="5" t="s">
        <v>53</v>
      </c>
      <c r="D98" s="5" t="s">
        <v>126</v>
      </c>
      <c r="E98" s="6" t="s">
        <v>317</v>
      </c>
      <c r="F98" s="7">
        <v>3</v>
      </c>
      <c r="G98" s="21" t="s">
        <v>318</v>
      </c>
      <c r="H98" s="7"/>
      <c r="I98" s="18"/>
      <c r="J98" s="7"/>
      <c r="K98" s="18"/>
      <c r="L98" s="7">
        <v>12</v>
      </c>
      <c r="M98" s="7"/>
      <c r="N98" s="7">
        <v>9</v>
      </c>
      <c r="O98" s="7">
        <f t="shared" si="5"/>
        <v>21</v>
      </c>
      <c r="P98" s="12" t="s">
        <v>105</v>
      </c>
      <c r="Q98"/>
      <c r="R98"/>
      <c r="S98"/>
    </row>
    <row r="99" spans="1:19" x14ac:dyDescent="0.25">
      <c r="A99" s="4">
        <v>74</v>
      </c>
      <c r="B99" s="5" t="s">
        <v>319</v>
      </c>
      <c r="C99" s="5" t="s">
        <v>18</v>
      </c>
      <c r="D99" s="5" t="s">
        <v>283</v>
      </c>
      <c r="E99" s="6" t="s">
        <v>320</v>
      </c>
      <c r="F99" s="7">
        <v>2</v>
      </c>
      <c r="G99" s="21" t="s">
        <v>321</v>
      </c>
      <c r="H99" s="7">
        <v>1</v>
      </c>
      <c r="I99" s="18" t="s">
        <v>322</v>
      </c>
      <c r="J99" s="7"/>
      <c r="K99" s="19"/>
      <c r="L99" s="7">
        <v>8</v>
      </c>
      <c r="M99" s="7"/>
      <c r="N99" s="7">
        <v>15</v>
      </c>
      <c r="O99" s="7">
        <f t="shared" si="5"/>
        <v>23</v>
      </c>
      <c r="P99" s="12" t="s">
        <v>112</v>
      </c>
      <c r="Q99"/>
      <c r="R99"/>
      <c r="S99"/>
    </row>
    <row r="100" spans="1:19" x14ac:dyDescent="0.25">
      <c r="A100" s="4">
        <v>225</v>
      </c>
      <c r="B100" s="5" t="s">
        <v>323</v>
      </c>
      <c r="C100" s="5" t="s">
        <v>27</v>
      </c>
      <c r="D100" s="5" t="s">
        <v>324</v>
      </c>
      <c r="E100" s="6" t="s">
        <v>325</v>
      </c>
      <c r="F100" s="7">
        <v>3</v>
      </c>
      <c r="G100" s="21" t="s">
        <v>326</v>
      </c>
      <c r="H100" s="7"/>
      <c r="I100" s="18"/>
      <c r="J100" s="7"/>
      <c r="K100" s="18"/>
      <c r="L100" s="7">
        <v>13</v>
      </c>
      <c r="M100" s="7"/>
      <c r="N100" s="7">
        <v>12</v>
      </c>
      <c r="O100" s="7">
        <f t="shared" si="5"/>
        <v>25</v>
      </c>
      <c r="P100" s="12" t="s">
        <v>116</v>
      </c>
      <c r="Q100"/>
      <c r="R100"/>
      <c r="S100"/>
    </row>
    <row r="101" spans="1:19" x14ac:dyDescent="0.25">
      <c r="A101" s="4">
        <v>279</v>
      </c>
      <c r="B101" s="5" t="s">
        <v>319</v>
      </c>
      <c r="C101" s="5" t="s">
        <v>18</v>
      </c>
      <c r="D101" s="5" t="s">
        <v>283</v>
      </c>
      <c r="E101" s="6" t="s">
        <v>327</v>
      </c>
      <c r="F101" s="7">
        <v>3</v>
      </c>
      <c r="G101" s="21" t="s">
        <v>328</v>
      </c>
      <c r="H101" s="7"/>
      <c r="I101" s="18"/>
      <c r="J101" s="7"/>
      <c r="K101" s="18"/>
      <c r="L101" s="7">
        <v>14</v>
      </c>
      <c r="M101" s="7"/>
      <c r="N101" s="7">
        <v>13</v>
      </c>
      <c r="O101" s="7">
        <f t="shared" si="5"/>
        <v>27</v>
      </c>
      <c r="P101" s="12" t="s">
        <v>123</v>
      </c>
      <c r="Q101"/>
      <c r="R101"/>
      <c r="S101"/>
    </row>
    <row r="102" spans="1:19" x14ac:dyDescent="0.25">
      <c r="A102" s="4">
        <v>32</v>
      </c>
      <c r="B102" s="5" t="s">
        <v>329</v>
      </c>
      <c r="C102" s="24" t="s">
        <v>330</v>
      </c>
      <c r="D102" s="5" t="s">
        <v>331</v>
      </c>
      <c r="E102" s="6" t="s">
        <v>332</v>
      </c>
      <c r="F102" s="7">
        <v>1</v>
      </c>
      <c r="G102" s="21" t="s">
        <v>333</v>
      </c>
      <c r="H102" s="7"/>
      <c r="I102" s="18"/>
      <c r="J102" s="7"/>
      <c r="K102" s="18"/>
      <c r="L102" s="7">
        <v>15</v>
      </c>
      <c r="M102" s="7"/>
      <c r="N102" s="7">
        <v>14</v>
      </c>
      <c r="O102" s="7">
        <f t="shared" si="5"/>
        <v>29</v>
      </c>
      <c r="P102" s="12" t="s">
        <v>334</v>
      </c>
      <c r="Q102"/>
      <c r="R102"/>
      <c r="S102"/>
    </row>
    <row r="104" spans="1:19" ht="18.75" x14ac:dyDescent="0.3">
      <c r="A104" s="39" t="s">
        <v>335</v>
      </c>
      <c r="B104" s="39"/>
      <c r="C104" s="39"/>
      <c r="D104" s="39"/>
      <c r="E104" s="1"/>
      <c r="F104"/>
      <c r="L104"/>
      <c r="M104"/>
      <c r="N104"/>
      <c r="O104"/>
      <c r="P104"/>
      <c r="Q104"/>
      <c r="R104"/>
      <c r="S104"/>
    </row>
    <row r="105" spans="1:19" x14ac:dyDescent="0.25">
      <c r="A105" s="33" t="s">
        <v>3</v>
      </c>
      <c r="B105" s="33" t="s">
        <v>4</v>
      </c>
      <c r="C105" s="33" t="s">
        <v>5</v>
      </c>
      <c r="D105" s="33" t="s">
        <v>6</v>
      </c>
      <c r="E105" s="33" t="s">
        <v>7</v>
      </c>
      <c r="F105" s="33" t="s">
        <v>9</v>
      </c>
      <c r="G105" s="33"/>
      <c r="H105" s="33" t="s">
        <v>272</v>
      </c>
      <c r="I105" s="33"/>
      <c r="J105" s="33" t="s">
        <v>10</v>
      </c>
      <c r="K105" s="33" t="s">
        <v>11</v>
      </c>
      <c r="L105"/>
      <c r="M105"/>
      <c r="N105"/>
      <c r="O105"/>
      <c r="P105"/>
      <c r="Q105"/>
      <c r="R105"/>
      <c r="S105"/>
    </row>
    <row r="106" spans="1:19" x14ac:dyDescent="0.25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/>
      <c r="M106"/>
      <c r="N106"/>
      <c r="O106"/>
      <c r="P106"/>
      <c r="Q106"/>
      <c r="R106"/>
      <c r="S106"/>
    </row>
    <row r="107" spans="1:19" x14ac:dyDescent="0.25">
      <c r="A107" s="33"/>
      <c r="B107" s="33"/>
      <c r="C107" s="33"/>
      <c r="D107" s="33"/>
      <c r="E107" s="33"/>
      <c r="F107" s="3" t="s">
        <v>16</v>
      </c>
      <c r="G107" s="3" t="s">
        <v>11</v>
      </c>
      <c r="H107" s="3" t="s">
        <v>10</v>
      </c>
      <c r="I107" s="3" t="s">
        <v>11</v>
      </c>
      <c r="J107" s="33"/>
      <c r="K107" s="33"/>
      <c r="L107"/>
      <c r="M107"/>
      <c r="N107"/>
      <c r="O107"/>
      <c r="P107"/>
      <c r="Q107"/>
      <c r="R107"/>
      <c r="S107"/>
    </row>
    <row r="108" spans="1:19" x14ac:dyDescent="0.25">
      <c r="A108" s="4">
        <v>13</v>
      </c>
      <c r="B108" s="5" t="s">
        <v>44</v>
      </c>
      <c r="C108" s="5" t="s">
        <v>27</v>
      </c>
      <c r="D108" s="5" t="s">
        <v>45</v>
      </c>
      <c r="E108" s="6" t="s">
        <v>336</v>
      </c>
      <c r="F108" s="25" t="s">
        <v>337</v>
      </c>
      <c r="G108" s="7">
        <v>1</v>
      </c>
      <c r="H108" s="7">
        <v>4</v>
      </c>
      <c r="I108" s="7">
        <v>1</v>
      </c>
      <c r="J108" s="7">
        <f>G108+I108</f>
        <v>2</v>
      </c>
      <c r="K108" s="12" t="s">
        <v>25</v>
      </c>
      <c r="L108"/>
      <c r="M108"/>
      <c r="N108"/>
      <c r="O108"/>
      <c r="P108"/>
      <c r="Q108"/>
      <c r="R108"/>
      <c r="S108"/>
    </row>
    <row r="109" spans="1:19" x14ac:dyDescent="0.25">
      <c r="A109" s="4">
        <v>8</v>
      </c>
      <c r="B109" s="5" t="s">
        <v>338</v>
      </c>
      <c r="C109" s="5" t="s">
        <v>27</v>
      </c>
      <c r="D109" s="5" t="s">
        <v>339</v>
      </c>
      <c r="E109" s="6" t="s">
        <v>340</v>
      </c>
      <c r="F109" s="25" t="s">
        <v>341</v>
      </c>
      <c r="G109" s="7">
        <v>2</v>
      </c>
      <c r="H109" s="7"/>
      <c r="I109" s="7">
        <v>2</v>
      </c>
      <c r="J109" s="7">
        <f t="shared" ref="J109:J111" si="6">G109+I109</f>
        <v>4</v>
      </c>
      <c r="K109" s="12" t="s">
        <v>34</v>
      </c>
      <c r="L109"/>
      <c r="M109"/>
      <c r="N109"/>
      <c r="O109"/>
      <c r="P109"/>
      <c r="Q109"/>
      <c r="R109"/>
      <c r="S109"/>
    </row>
    <row r="110" spans="1:19" x14ac:dyDescent="0.25">
      <c r="A110" s="4">
        <v>20</v>
      </c>
      <c r="B110" s="5" t="s">
        <v>342</v>
      </c>
      <c r="C110" s="5" t="s">
        <v>18</v>
      </c>
      <c r="D110" s="5" t="s">
        <v>343</v>
      </c>
      <c r="E110" s="6" t="s">
        <v>344</v>
      </c>
      <c r="F110" s="26" t="s">
        <v>345</v>
      </c>
      <c r="G110" s="7">
        <v>3</v>
      </c>
      <c r="H110" s="7"/>
      <c r="I110" s="7">
        <v>3</v>
      </c>
      <c r="J110" s="7">
        <f t="shared" si="6"/>
        <v>6</v>
      </c>
      <c r="K110" s="12" t="s">
        <v>43</v>
      </c>
      <c r="L110"/>
      <c r="M110"/>
      <c r="N110"/>
      <c r="O110"/>
      <c r="P110"/>
      <c r="Q110"/>
      <c r="R110"/>
      <c r="S110"/>
    </row>
    <row r="111" spans="1:19" x14ac:dyDescent="0.25">
      <c r="A111" s="4">
        <v>201</v>
      </c>
      <c r="B111" s="5" t="s">
        <v>133</v>
      </c>
      <c r="C111" s="5" t="s">
        <v>134</v>
      </c>
      <c r="D111" s="5" t="s">
        <v>135</v>
      </c>
      <c r="E111" s="6" t="s">
        <v>346</v>
      </c>
      <c r="F111" s="25" t="s">
        <v>347</v>
      </c>
      <c r="G111" s="7">
        <v>4</v>
      </c>
      <c r="H111" s="7"/>
      <c r="I111" s="7">
        <v>4</v>
      </c>
      <c r="J111" s="7">
        <f t="shared" si="6"/>
        <v>8</v>
      </c>
      <c r="K111" s="12" t="s">
        <v>51</v>
      </c>
      <c r="L111"/>
      <c r="M111"/>
      <c r="N111"/>
      <c r="O111"/>
      <c r="P111"/>
      <c r="Q111"/>
      <c r="R111"/>
      <c r="S111"/>
    </row>
    <row r="113" spans="1:19" ht="18.75" x14ac:dyDescent="0.3">
      <c r="A113" s="39" t="s">
        <v>348</v>
      </c>
      <c r="B113" s="39"/>
      <c r="C113" s="39"/>
      <c r="D113" s="39"/>
      <c r="E113" s="1"/>
      <c r="G113" s="14"/>
      <c r="I113" s="14"/>
      <c r="O113"/>
      <c r="P113"/>
      <c r="Q113"/>
      <c r="R113"/>
      <c r="S113"/>
    </row>
    <row r="114" spans="1:19" x14ac:dyDescent="0.25">
      <c r="A114" s="33" t="s">
        <v>3</v>
      </c>
      <c r="B114" s="33" t="s">
        <v>4</v>
      </c>
      <c r="C114" s="33" t="s">
        <v>5</v>
      </c>
      <c r="D114" s="33" t="s">
        <v>6</v>
      </c>
      <c r="E114" s="33" t="s">
        <v>7</v>
      </c>
      <c r="F114" s="33" t="s">
        <v>9</v>
      </c>
      <c r="G114" s="33"/>
      <c r="H114" s="33"/>
      <c r="I114" s="33"/>
      <c r="J114" s="33"/>
      <c r="K114" s="33" t="s">
        <v>272</v>
      </c>
      <c r="L114" s="33"/>
      <c r="M114" s="33" t="s">
        <v>10</v>
      </c>
      <c r="N114" s="33" t="s">
        <v>11</v>
      </c>
      <c r="O114"/>
      <c r="P114"/>
      <c r="Q114"/>
      <c r="R114"/>
      <c r="S114"/>
    </row>
    <row r="115" spans="1:19" x14ac:dyDescent="0.25">
      <c r="A115" s="33"/>
      <c r="B115" s="33"/>
      <c r="C115" s="33"/>
      <c r="D115" s="33"/>
      <c r="E115" s="33"/>
      <c r="F115" s="33" t="s">
        <v>13</v>
      </c>
      <c r="G115" s="33"/>
      <c r="H115" s="33"/>
      <c r="I115" s="33" t="s">
        <v>14</v>
      </c>
      <c r="J115" s="33"/>
      <c r="K115" s="33"/>
      <c r="L115" s="33"/>
      <c r="M115" s="33"/>
      <c r="N115" s="33"/>
      <c r="O115"/>
      <c r="P115"/>
      <c r="Q115"/>
      <c r="R115"/>
      <c r="S115"/>
    </row>
    <row r="116" spans="1:19" x14ac:dyDescent="0.25">
      <c r="A116" s="33"/>
      <c r="B116" s="33"/>
      <c r="C116" s="33"/>
      <c r="D116" s="33"/>
      <c r="E116" s="33"/>
      <c r="F116" s="3" t="s">
        <v>15</v>
      </c>
      <c r="G116" s="3" t="s">
        <v>16</v>
      </c>
      <c r="H116" s="3" t="s">
        <v>11</v>
      </c>
      <c r="I116" s="3" t="s">
        <v>16</v>
      </c>
      <c r="J116" s="3" t="s">
        <v>11</v>
      </c>
      <c r="K116" s="3" t="s">
        <v>10</v>
      </c>
      <c r="L116" s="3" t="s">
        <v>11</v>
      </c>
      <c r="M116" s="33"/>
      <c r="N116" s="33"/>
      <c r="O116"/>
      <c r="P116"/>
      <c r="Q116"/>
      <c r="R116"/>
      <c r="S116"/>
    </row>
    <row r="117" spans="1:19" x14ac:dyDescent="0.25">
      <c r="A117" s="4">
        <v>212</v>
      </c>
      <c r="B117" s="5" t="s">
        <v>349</v>
      </c>
      <c r="C117" s="5" t="s">
        <v>61</v>
      </c>
      <c r="D117" s="5" t="s">
        <v>350</v>
      </c>
      <c r="E117" s="27" t="s">
        <v>351</v>
      </c>
      <c r="F117" s="7">
        <v>2</v>
      </c>
      <c r="G117" s="19" t="s">
        <v>352</v>
      </c>
      <c r="H117" s="7">
        <v>2</v>
      </c>
      <c r="I117" s="18" t="s">
        <v>353</v>
      </c>
      <c r="J117" s="7">
        <v>3</v>
      </c>
      <c r="K117" s="7">
        <v>10</v>
      </c>
      <c r="L117" s="7">
        <v>1</v>
      </c>
      <c r="M117" s="7">
        <f t="shared" ref="M117:M127" si="7">J117+L117</f>
        <v>4</v>
      </c>
      <c r="N117" s="12" t="s">
        <v>25</v>
      </c>
      <c r="O117"/>
      <c r="P117"/>
      <c r="Q117"/>
      <c r="R117"/>
      <c r="S117"/>
    </row>
    <row r="118" spans="1:19" x14ac:dyDescent="0.25">
      <c r="A118" s="4">
        <v>291</v>
      </c>
      <c r="B118" s="5" t="s">
        <v>354</v>
      </c>
      <c r="C118" s="5" t="s">
        <v>27</v>
      </c>
      <c r="D118" s="5" t="s">
        <v>355</v>
      </c>
      <c r="E118" s="27" t="s">
        <v>356</v>
      </c>
      <c r="F118" s="7">
        <v>1</v>
      </c>
      <c r="G118" s="19" t="s">
        <v>357</v>
      </c>
      <c r="H118" s="7">
        <v>1</v>
      </c>
      <c r="I118" s="18" t="s">
        <v>358</v>
      </c>
      <c r="J118" s="7">
        <v>2</v>
      </c>
      <c r="K118" s="7">
        <v>9</v>
      </c>
      <c r="L118" s="7">
        <v>2</v>
      </c>
      <c r="M118" s="7">
        <f t="shared" si="7"/>
        <v>4</v>
      </c>
      <c r="N118" s="12" t="s">
        <v>34</v>
      </c>
      <c r="O118"/>
      <c r="P118"/>
      <c r="Q118"/>
      <c r="R118"/>
      <c r="S118"/>
    </row>
    <row r="119" spans="1:19" x14ac:dyDescent="0.25">
      <c r="A119" s="4">
        <v>211</v>
      </c>
      <c r="B119" s="5" t="s">
        <v>359</v>
      </c>
      <c r="C119" s="5" t="s">
        <v>61</v>
      </c>
      <c r="D119" s="5" t="s">
        <v>360</v>
      </c>
      <c r="E119" s="27" t="s">
        <v>361</v>
      </c>
      <c r="F119" s="7">
        <v>2</v>
      </c>
      <c r="G119" s="19" t="s">
        <v>362</v>
      </c>
      <c r="H119" s="7">
        <v>1</v>
      </c>
      <c r="I119" s="18" t="s">
        <v>363</v>
      </c>
      <c r="J119" s="7">
        <v>1</v>
      </c>
      <c r="K119" s="7">
        <v>4</v>
      </c>
      <c r="L119" s="7">
        <v>3</v>
      </c>
      <c r="M119" s="7">
        <f t="shared" si="7"/>
        <v>4</v>
      </c>
      <c r="N119" s="12" t="s">
        <v>43</v>
      </c>
      <c r="O119"/>
      <c r="P119"/>
      <c r="Q119"/>
      <c r="R119"/>
      <c r="S119"/>
    </row>
    <row r="120" spans="1:19" x14ac:dyDescent="0.25">
      <c r="A120" s="4">
        <v>141</v>
      </c>
      <c r="B120" s="5" t="s">
        <v>364</v>
      </c>
      <c r="C120" s="5" t="s">
        <v>61</v>
      </c>
      <c r="D120" s="5" t="s">
        <v>365</v>
      </c>
      <c r="E120" s="27" t="s">
        <v>366</v>
      </c>
      <c r="F120" s="7">
        <v>2</v>
      </c>
      <c r="G120" s="19" t="s">
        <v>367</v>
      </c>
      <c r="H120" s="7"/>
      <c r="I120" s="19" t="s">
        <v>368</v>
      </c>
      <c r="J120" s="7">
        <v>4</v>
      </c>
      <c r="K120" s="7">
        <v>1</v>
      </c>
      <c r="L120" s="7">
        <v>4</v>
      </c>
      <c r="M120" s="7">
        <f t="shared" si="7"/>
        <v>8</v>
      </c>
      <c r="N120" s="12" t="s">
        <v>51</v>
      </c>
      <c r="O120"/>
      <c r="P120"/>
      <c r="Q120"/>
      <c r="R120"/>
      <c r="S120"/>
    </row>
    <row r="121" spans="1:19" x14ac:dyDescent="0.25">
      <c r="A121" s="4">
        <v>296</v>
      </c>
      <c r="B121" s="5" t="s">
        <v>349</v>
      </c>
      <c r="C121" s="5" t="s">
        <v>61</v>
      </c>
      <c r="D121" s="5" t="s">
        <v>350</v>
      </c>
      <c r="E121" s="27" t="s">
        <v>369</v>
      </c>
      <c r="F121" s="7">
        <v>1</v>
      </c>
      <c r="G121" s="19" t="s">
        <v>370</v>
      </c>
      <c r="H121" s="7"/>
      <c r="I121" s="18"/>
      <c r="J121" s="7">
        <v>6</v>
      </c>
      <c r="K121" s="7"/>
      <c r="L121" s="7">
        <v>5</v>
      </c>
      <c r="M121" s="7">
        <f t="shared" si="7"/>
        <v>11</v>
      </c>
      <c r="N121" s="12" t="s">
        <v>59</v>
      </c>
      <c r="O121"/>
      <c r="P121"/>
      <c r="Q121"/>
      <c r="R121"/>
      <c r="S121"/>
    </row>
    <row r="122" spans="1:19" x14ac:dyDescent="0.25">
      <c r="A122" s="4">
        <v>77</v>
      </c>
      <c r="B122" s="5" t="s">
        <v>364</v>
      </c>
      <c r="C122" s="5" t="s">
        <v>61</v>
      </c>
      <c r="D122" s="5" t="s">
        <v>365</v>
      </c>
      <c r="E122" s="27" t="s">
        <v>371</v>
      </c>
      <c r="F122" s="7">
        <v>1</v>
      </c>
      <c r="G122" s="19" t="s">
        <v>372</v>
      </c>
      <c r="H122" s="7">
        <v>2</v>
      </c>
      <c r="I122" s="18" t="s">
        <v>373</v>
      </c>
      <c r="J122" s="7">
        <v>5</v>
      </c>
      <c r="K122" s="7"/>
      <c r="L122" s="7">
        <v>7</v>
      </c>
      <c r="M122" s="7">
        <f t="shared" si="7"/>
        <v>12</v>
      </c>
      <c r="N122" s="12" t="s">
        <v>67</v>
      </c>
      <c r="O122"/>
      <c r="P122"/>
      <c r="Q122"/>
      <c r="R122"/>
      <c r="S122"/>
    </row>
    <row r="123" spans="1:19" x14ac:dyDescent="0.25">
      <c r="A123" s="4">
        <v>219</v>
      </c>
      <c r="B123" s="5" t="s">
        <v>374</v>
      </c>
      <c r="C123" s="5" t="s">
        <v>375</v>
      </c>
      <c r="D123" s="5" t="s">
        <v>376</v>
      </c>
      <c r="E123" s="27" t="s">
        <v>377</v>
      </c>
      <c r="F123" s="7">
        <v>1</v>
      </c>
      <c r="G123" s="19" t="s">
        <v>378</v>
      </c>
      <c r="H123" s="7"/>
      <c r="I123" s="19"/>
      <c r="J123" s="7">
        <v>7</v>
      </c>
      <c r="K123" s="7"/>
      <c r="L123" s="7">
        <v>6</v>
      </c>
      <c r="M123" s="7">
        <f t="shared" si="7"/>
        <v>13</v>
      </c>
      <c r="N123" s="12" t="s">
        <v>75</v>
      </c>
      <c r="O123"/>
      <c r="P123"/>
      <c r="Q123"/>
      <c r="R123"/>
      <c r="S123"/>
    </row>
    <row r="124" spans="1:19" x14ac:dyDescent="0.25">
      <c r="A124" s="4">
        <v>75</v>
      </c>
      <c r="B124" s="5" t="s">
        <v>379</v>
      </c>
      <c r="C124" s="5" t="s">
        <v>53</v>
      </c>
      <c r="D124" s="5" t="s">
        <v>380</v>
      </c>
      <c r="E124" s="27" t="s">
        <v>381</v>
      </c>
      <c r="F124" s="7">
        <v>2</v>
      </c>
      <c r="G124" s="19" t="s">
        <v>382</v>
      </c>
      <c r="H124" s="7"/>
      <c r="I124" s="19"/>
      <c r="J124" s="7">
        <v>8</v>
      </c>
      <c r="K124" s="7"/>
      <c r="L124" s="7">
        <v>8</v>
      </c>
      <c r="M124" s="7">
        <f t="shared" si="7"/>
        <v>16</v>
      </c>
      <c r="N124" s="12" t="s">
        <v>83</v>
      </c>
      <c r="O124"/>
      <c r="P124"/>
      <c r="Q124"/>
      <c r="R124"/>
      <c r="S124"/>
    </row>
    <row r="125" spans="1:19" x14ac:dyDescent="0.25">
      <c r="A125" s="4">
        <v>206</v>
      </c>
      <c r="B125" s="5" t="s">
        <v>383</v>
      </c>
      <c r="C125" s="5" t="s">
        <v>384</v>
      </c>
      <c r="D125" s="5" t="s">
        <v>385</v>
      </c>
      <c r="E125" s="27" t="s">
        <v>386</v>
      </c>
      <c r="F125" s="7">
        <v>2</v>
      </c>
      <c r="G125" s="19" t="s">
        <v>387</v>
      </c>
      <c r="H125" s="7"/>
      <c r="I125" s="18"/>
      <c r="J125" s="7">
        <v>9</v>
      </c>
      <c r="K125" s="7"/>
      <c r="L125" s="7">
        <v>8</v>
      </c>
      <c r="M125" s="7">
        <f t="shared" si="7"/>
        <v>17</v>
      </c>
      <c r="N125" s="12" t="s">
        <v>91</v>
      </c>
      <c r="O125"/>
      <c r="P125"/>
      <c r="Q125"/>
      <c r="R125"/>
      <c r="S125"/>
    </row>
    <row r="126" spans="1:19" x14ac:dyDescent="0.25">
      <c r="A126" s="4">
        <v>121</v>
      </c>
      <c r="B126" s="5" t="s">
        <v>388</v>
      </c>
      <c r="C126" s="5" t="s">
        <v>389</v>
      </c>
      <c r="D126" s="5" t="s">
        <v>313</v>
      </c>
      <c r="E126" s="27" t="s">
        <v>390</v>
      </c>
      <c r="F126" s="7">
        <v>1</v>
      </c>
      <c r="G126" s="19" t="s">
        <v>391</v>
      </c>
      <c r="H126" s="7"/>
      <c r="I126" s="19"/>
      <c r="J126" s="7">
        <v>10</v>
      </c>
      <c r="K126" s="7"/>
      <c r="L126" s="7">
        <v>8</v>
      </c>
      <c r="M126" s="7">
        <f t="shared" si="7"/>
        <v>18</v>
      </c>
      <c r="N126" s="12" t="s">
        <v>98</v>
      </c>
      <c r="O126"/>
      <c r="P126"/>
      <c r="Q126"/>
      <c r="R126"/>
      <c r="S126"/>
    </row>
    <row r="127" spans="1:19" x14ac:dyDescent="0.25">
      <c r="A127" s="4">
        <v>218</v>
      </c>
      <c r="B127" s="5" t="s">
        <v>379</v>
      </c>
      <c r="C127" s="5" t="s">
        <v>53</v>
      </c>
      <c r="D127" s="5" t="s">
        <v>380</v>
      </c>
      <c r="E127" s="27" t="s">
        <v>392</v>
      </c>
      <c r="F127" s="7">
        <v>1</v>
      </c>
      <c r="G127" s="19" t="s">
        <v>393</v>
      </c>
      <c r="H127" s="7"/>
      <c r="I127" s="19"/>
      <c r="J127" s="7">
        <v>11</v>
      </c>
      <c r="K127" s="7"/>
      <c r="L127" s="7">
        <v>8</v>
      </c>
      <c r="M127" s="7">
        <f t="shared" si="7"/>
        <v>19</v>
      </c>
      <c r="N127" s="12" t="s">
        <v>105</v>
      </c>
      <c r="O127"/>
      <c r="P127"/>
      <c r="Q127"/>
      <c r="R127"/>
      <c r="S127"/>
    </row>
    <row r="129" spans="1:19" ht="18.75" x14ac:dyDescent="0.3">
      <c r="A129" s="39" t="s">
        <v>394</v>
      </c>
      <c r="B129" s="39"/>
      <c r="C129" s="39"/>
      <c r="D129" s="39"/>
      <c r="E129" s="1"/>
      <c r="F129"/>
      <c r="G129" s="28"/>
      <c r="H129" s="28"/>
      <c r="I129" s="28"/>
      <c r="J129" s="28"/>
      <c r="K129" s="28"/>
      <c r="L129"/>
      <c r="M129"/>
      <c r="N129"/>
      <c r="O129"/>
      <c r="P129"/>
      <c r="Q129"/>
      <c r="R129"/>
      <c r="S129"/>
    </row>
    <row r="130" spans="1:19" x14ac:dyDescent="0.25">
      <c r="A130" s="33" t="s">
        <v>3</v>
      </c>
      <c r="B130" s="33" t="s">
        <v>4</v>
      </c>
      <c r="C130" s="33" t="s">
        <v>5</v>
      </c>
      <c r="D130" s="33" t="s">
        <v>6</v>
      </c>
      <c r="E130" s="33" t="s">
        <v>7</v>
      </c>
      <c r="F130" s="33" t="s">
        <v>9</v>
      </c>
      <c r="G130" s="33"/>
      <c r="H130" s="33" t="s">
        <v>272</v>
      </c>
      <c r="I130" s="33"/>
      <c r="J130" s="33" t="s">
        <v>10</v>
      </c>
      <c r="K130" s="33" t="s">
        <v>11</v>
      </c>
      <c r="L130"/>
      <c r="M130"/>
      <c r="N130"/>
      <c r="O130"/>
      <c r="P130"/>
      <c r="Q130"/>
      <c r="R130"/>
      <c r="S130"/>
    </row>
    <row r="131" spans="1:19" x14ac:dyDescent="0.25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/>
      <c r="M131"/>
      <c r="N131"/>
      <c r="O131"/>
      <c r="P131"/>
      <c r="Q131"/>
      <c r="R131"/>
      <c r="S131"/>
    </row>
    <row r="132" spans="1:19" x14ac:dyDescent="0.25">
      <c r="A132" s="33"/>
      <c r="B132" s="33"/>
      <c r="C132" s="33"/>
      <c r="D132" s="33"/>
      <c r="E132" s="33"/>
      <c r="F132" s="3" t="s">
        <v>16</v>
      </c>
      <c r="G132" s="3" t="s">
        <v>11</v>
      </c>
      <c r="H132" s="3" t="s">
        <v>10</v>
      </c>
      <c r="I132" s="3" t="s">
        <v>11</v>
      </c>
      <c r="J132" s="33"/>
      <c r="K132" s="33"/>
      <c r="L132"/>
      <c r="M132"/>
      <c r="N132"/>
      <c r="O132"/>
      <c r="P132"/>
      <c r="Q132"/>
      <c r="R132"/>
      <c r="S132"/>
    </row>
    <row r="133" spans="1:19" x14ac:dyDescent="0.25">
      <c r="A133" s="4">
        <v>197</v>
      </c>
      <c r="B133" s="5" t="s">
        <v>150</v>
      </c>
      <c r="C133" s="5" t="s">
        <v>27</v>
      </c>
      <c r="D133" s="5" t="s">
        <v>151</v>
      </c>
      <c r="E133" s="6" t="s">
        <v>395</v>
      </c>
      <c r="F133" s="25" t="s">
        <v>396</v>
      </c>
      <c r="G133" s="4">
        <v>1</v>
      </c>
      <c r="H133" s="4">
        <v>9</v>
      </c>
      <c r="I133" s="4">
        <v>1</v>
      </c>
      <c r="J133" s="4">
        <f>G133+I133</f>
        <v>2</v>
      </c>
      <c r="K133" s="3" t="s">
        <v>25</v>
      </c>
      <c r="L133"/>
      <c r="M133"/>
      <c r="N133"/>
      <c r="O133"/>
      <c r="P133"/>
      <c r="Q133"/>
      <c r="R133"/>
      <c r="S133"/>
    </row>
    <row r="134" spans="1:19" x14ac:dyDescent="0.25">
      <c r="A134" s="4">
        <v>177</v>
      </c>
      <c r="B134" s="5" t="s">
        <v>397</v>
      </c>
      <c r="C134" s="5" t="s">
        <v>61</v>
      </c>
      <c r="D134" s="5" t="s">
        <v>313</v>
      </c>
      <c r="E134" s="6" t="s">
        <v>398</v>
      </c>
      <c r="F134" s="25" t="s">
        <v>399</v>
      </c>
      <c r="G134" s="4">
        <v>2</v>
      </c>
      <c r="H134" s="4">
        <v>1</v>
      </c>
      <c r="I134" s="4">
        <v>2</v>
      </c>
      <c r="J134" s="4">
        <f>G134+I134</f>
        <v>4</v>
      </c>
      <c r="K134" s="3" t="s">
        <v>34</v>
      </c>
      <c r="L134"/>
      <c r="M134"/>
      <c r="N134"/>
      <c r="O134"/>
      <c r="P134"/>
      <c r="Q134"/>
      <c r="R134"/>
      <c r="S134"/>
    </row>
    <row r="135" spans="1:19" x14ac:dyDescent="0.25">
      <c r="A135" s="4">
        <v>196</v>
      </c>
      <c r="B135" s="5" t="s">
        <v>400</v>
      </c>
      <c r="C135" s="5" t="s">
        <v>27</v>
      </c>
      <c r="D135" s="5" t="s">
        <v>401</v>
      </c>
      <c r="E135" s="6" t="s">
        <v>402</v>
      </c>
      <c r="F135" s="25" t="s">
        <v>403</v>
      </c>
      <c r="G135" s="4">
        <v>4</v>
      </c>
      <c r="H135" s="4"/>
      <c r="I135" s="4">
        <v>3</v>
      </c>
      <c r="J135" s="4">
        <f>G135+I135</f>
        <v>7</v>
      </c>
      <c r="K135" s="3" t="s">
        <v>43</v>
      </c>
      <c r="L135"/>
      <c r="M135"/>
      <c r="N135"/>
      <c r="O135"/>
      <c r="P135"/>
      <c r="Q135"/>
      <c r="R135"/>
      <c r="S135"/>
    </row>
    <row r="136" spans="1:19" x14ac:dyDescent="0.25">
      <c r="A136" s="4">
        <v>164</v>
      </c>
      <c r="B136" s="5" t="s">
        <v>150</v>
      </c>
      <c r="C136" s="5" t="s">
        <v>27</v>
      </c>
      <c r="D136" s="5" t="s">
        <v>151</v>
      </c>
      <c r="E136" s="6" t="s">
        <v>404</v>
      </c>
      <c r="F136" s="25" t="s">
        <v>405</v>
      </c>
      <c r="G136" s="4">
        <v>3</v>
      </c>
      <c r="H136" s="4"/>
      <c r="I136" s="4">
        <v>4</v>
      </c>
      <c r="J136" s="4">
        <f>G136+I136</f>
        <v>7</v>
      </c>
      <c r="K136" s="3" t="s">
        <v>51</v>
      </c>
      <c r="L136"/>
      <c r="M136"/>
      <c r="N136"/>
      <c r="O136"/>
      <c r="P136"/>
      <c r="Q136"/>
      <c r="R136"/>
      <c r="S136"/>
    </row>
    <row r="138" spans="1:19" ht="18.75" x14ac:dyDescent="0.3">
      <c r="A138" s="39" t="s">
        <v>406</v>
      </c>
      <c r="B138" s="39"/>
      <c r="C138" s="39"/>
      <c r="D138" s="39"/>
      <c r="E138" s="1"/>
      <c r="F138"/>
      <c r="H138"/>
      <c r="L138"/>
      <c r="M138"/>
      <c r="N138"/>
      <c r="O138"/>
      <c r="P138"/>
      <c r="Q138"/>
      <c r="R138"/>
      <c r="S138"/>
    </row>
    <row r="139" spans="1:19" x14ac:dyDescent="0.25">
      <c r="A139" s="33" t="s">
        <v>3</v>
      </c>
      <c r="B139" s="33" t="s">
        <v>4</v>
      </c>
      <c r="C139" s="33" t="s">
        <v>5</v>
      </c>
      <c r="D139" s="33" t="s">
        <v>6</v>
      </c>
      <c r="E139" s="33" t="s">
        <v>7</v>
      </c>
      <c r="F139" s="33" t="s">
        <v>9</v>
      </c>
      <c r="G139" s="33"/>
      <c r="H139" s="46" t="s">
        <v>272</v>
      </c>
      <c r="I139" s="47"/>
      <c r="J139" s="33" t="s">
        <v>10</v>
      </c>
      <c r="K139" s="33" t="s">
        <v>11</v>
      </c>
      <c r="L139"/>
      <c r="M139"/>
      <c r="N139"/>
      <c r="O139"/>
      <c r="P139"/>
      <c r="Q139"/>
      <c r="R139"/>
      <c r="S139"/>
    </row>
    <row r="140" spans="1:19" x14ac:dyDescent="0.25">
      <c r="A140" s="33"/>
      <c r="B140" s="33"/>
      <c r="C140" s="33"/>
      <c r="D140" s="33"/>
      <c r="E140" s="33"/>
      <c r="F140" s="33"/>
      <c r="G140" s="33"/>
      <c r="H140" s="48"/>
      <c r="I140" s="49"/>
      <c r="J140" s="33"/>
      <c r="K140" s="33"/>
      <c r="L140"/>
      <c r="M140"/>
      <c r="N140"/>
      <c r="O140"/>
      <c r="P140"/>
      <c r="Q140"/>
      <c r="R140"/>
      <c r="S140"/>
    </row>
    <row r="141" spans="1:19" x14ac:dyDescent="0.25">
      <c r="A141" s="33"/>
      <c r="B141" s="33"/>
      <c r="C141" s="33"/>
      <c r="D141" s="33"/>
      <c r="E141" s="33"/>
      <c r="F141" s="3" t="s">
        <v>16</v>
      </c>
      <c r="G141" s="3" t="s">
        <v>11</v>
      </c>
      <c r="H141" s="3" t="s">
        <v>10</v>
      </c>
      <c r="I141" s="3" t="s">
        <v>11</v>
      </c>
      <c r="J141" s="33"/>
      <c r="K141" s="33"/>
      <c r="L141"/>
      <c r="M141"/>
      <c r="N141"/>
      <c r="O141"/>
      <c r="P141"/>
      <c r="Q141"/>
      <c r="R141"/>
      <c r="S141"/>
    </row>
    <row r="142" spans="1:19" x14ac:dyDescent="0.25">
      <c r="A142" s="29">
        <v>117</v>
      </c>
      <c r="B142" s="30" t="s">
        <v>407</v>
      </c>
      <c r="C142" s="30" t="s">
        <v>53</v>
      </c>
      <c r="D142" s="30" t="s">
        <v>408</v>
      </c>
      <c r="E142" s="27" t="s">
        <v>409</v>
      </c>
      <c r="F142" s="31" t="s">
        <v>410</v>
      </c>
      <c r="G142" s="13">
        <v>2</v>
      </c>
      <c r="H142" s="30"/>
      <c r="I142" s="13">
        <v>1</v>
      </c>
      <c r="J142" s="13">
        <f>G142+I142</f>
        <v>3</v>
      </c>
      <c r="K142" s="12" t="s">
        <v>25</v>
      </c>
      <c r="L142"/>
      <c r="M142"/>
      <c r="N142"/>
      <c r="O142"/>
      <c r="P142"/>
      <c r="Q142"/>
      <c r="R142"/>
      <c r="S142"/>
    </row>
    <row r="143" spans="1:19" x14ac:dyDescent="0.25">
      <c r="A143" s="29">
        <v>159</v>
      </c>
      <c r="B143" s="30" t="s">
        <v>411</v>
      </c>
      <c r="C143" s="30" t="s">
        <v>375</v>
      </c>
      <c r="D143" s="30" t="s">
        <v>412</v>
      </c>
      <c r="E143" s="27" t="s">
        <v>413</v>
      </c>
      <c r="F143" s="31" t="s">
        <v>414</v>
      </c>
      <c r="G143" s="13">
        <v>1</v>
      </c>
      <c r="H143" s="30"/>
      <c r="I143" s="13">
        <v>2</v>
      </c>
      <c r="J143" s="13">
        <f>G143+I143</f>
        <v>3</v>
      </c>
      <c r="K143" s="12" t="s">
        <v>34</v>
      </c>
      <c r="L143"/>
      <c r="M143"/>
      <c r="N143"/>
      <c r="O143"/>
      <c r="P143"/>
      <c r="Q143"/>
      <c r="R143"/>
      <c r="S143"/>
    </row>
    <row r="144" spans="1:19" x14ac:dyDescent="0.25">
      <c r="A144" s="29">
        <v>222</v>
      </c>
      <c r="B144" s="30" t="s">
        <v>60</v>
      </c>
      <c r="C144" s="30" t="s">
        <v>61</v>
      </c>
      <c r="D144" s="30" t="s">
        <v>62</v>
      </c>
      <c r="E144" s="27" t="s">
        <v>415</v>
      </c>
      <c r="F144" s="31" t="s">
        <v>416</v>
      </c>
      <c r="G144" s="13">
        <v>3</v>
      </c>
      <c r="H144" s="30"/>
      <c r="I144" s="13">
        <v>3</v>
      </c>
      <c r="J144" s="13">
        <f>G144+I144</f>
        <v>6</v>
      </c>
      <c r="K144" s="12" t="s">
        <v>43</v>
      </c>
      <c r="L144"/>
      <c r="M144"/>
      <c r="N144"/>
      <c r="O144"/>
      <c r="P144"/>
      <c r="Q144"/>
      <c r="R144"/>
      <c r="S144"/>
    </row>
    <row r="146" spans="1:19" ht="18.75" x14ac:dyDescent="0.3">
      <c r="A146" s="39" t="s">
        <v>417</v>
      </c>
      <c r="B146" s="39"/>
      <c r="C146" s="39"/>
      <c r="D146" s="39"/>
      <c r="E146" s="1"/>
      <c r="F146"/>
      <c r="H146"/>
      <c r="L146"/>
      <c r="M146"/>
      <c r="N146"/>
      <c r="O146"/>
      <c r="P146"/>
      <c r="Q146"/>
      <c r="R146"/>
      <c r="S146"/>
    </row>
    <row r="147" spans="1:19" x14ac:dyDescent="0.25">
      <c r="A147" s="33" t="s">
        <v>3</v>
      </c>
      <c r="B147" s="33" t="s">
        <v>4</v>
      </c>
      <c r="C147" s="33" t="s">
        <v>5</v>
      </c>
      <c r="D147" s="33" t="s">
        <v>6</v>
      </c>
      <c r="E147" s="33" t="s">
        <v>7</v>
      </c>
      <c r="F147" s="33" t="s">
        <v>9</v>
      </c>
      <c r="G147" s="33"/>
      <c r="H147" s="46" t="s">
        <v>272</v>
      </c>
      <c r="I147" s="47"/>
      <c r="J147" s="33" t="s">
        <v>10</v>
      </c>
      <c r="K147" s="33" t="s">
        <v>11</v>
      </c>
      <c r="L147"/>
      <c r="M147"/>
      <c r="N147"/>
      <c r="O147"/>
      <c r="P147"/>
      <c r="Q147"/>
      <c r="R147"/>
      <c r="S147"/>
    </row>
    <row r="148" spans="1:19" x14ac:dyDescent="0.25">
      <c r="A148" s="33"/>
      <c r="B148" s="33"/>
      <c r="C148" s="33"/>
      <c r="D148" s="33"/>
      <c r="E148" s="33"/>
      <c r="F148" s="33"/>
      <c r="G148" s="33"/>
      <c r="H148" s="48"/>
      <c r="I148" s="49"/>
      <c r="J148" s="33"/>
      <c r="K148" s="33"/>
      <c r="L148"/>
      <c r="M148"/>
      <c r="N148"/>
      <c r="O148"/>
      <c r="P148"/>
      <c r="Q148"/>
      <c r="R148"/>
      <c r="S148"/>
    </row>
    <row r="149" spans="1:19" x14ac:dyDescent="0.25">
      <c r="A149" s="33"/>
      <c r="B149" s="33"/>
      <c r="C149" s="33"/>
      <c r="D149" s="33"/>
      <c r="E149" s="33"/>
      <c r="F149" s="3" t="s">
        <v>16</v>
      </c>
      <c r="G149" s="3" t="s">
        <v>11</v>
      </c>
      <c r="H149" s="3" t="s">
        <v>10</v>
      </c>
      <c r="I149" s="3" t="s">
        <v>11</v>
      </c>
      <c r="J149" s="33"/>
      <c r="K149" s="33"/>
      <c r="L149"/>
      <c r="M149"/>
      <c r="N149"/>
      <c r="O149"/>
      <c r="P149"/>
      <c r="Q149"/>
      <c r="R149"/>
      <c r="S149"/>
    </row>
    <row r="150" spans="1:19" x14ac:dyDescent="0.25">
      <c r="A150" s="4">
        <v>226</v>
      </c>
      <c r="B150" s="5" t="s">
        <v>418</v>
      </c>
      <c r="C150" s="5" t="s">
        <v>53</v>
      </c>
      <c r="D150" s="5" t="s">
        <v>419</v>
      </c>
      <c r="E150" s="6" t="s">
        <v>420</v>
      </c>
      <c r="F150" s="25" t="s">
        <v>421</v>
      </c>
      <c r="G150" s="7">
        <v>1</v>
      </c>
      <c r="H150" s="5">
        <v>10</v>
      </c>
      <c r="I150" s="7">
        <v>1</v>
      </c>
      <c r="J150" s="7">
        <f>G150+I150</f>
        <v>2</v>
      </c>
      <c r="K150" s="12" t="s">
        <v>25</v>
      </c>
      <c r="L150"/>
      <c r="M150"/>
      <c r="N150"/>
      <c r="O150"/>
      <c r="P150"/>
      <c r="Q150"/>
      <c r="R150"/>
      <c r="S150"/>
    </row>
    <row r="151" spans="1:19" x14ac:dyDescent="0.25">
      <c r="A151" s="4">
        <v>220</v>
      </c>
      <c r="B151" s="5" t="s">
        <v>422</v>
      </c>
      <c r="C151" s="5" t="s">
        <v>93</v>
      </c>
      <c r="D151" s="5" t="s">
        <v>423</v>
      </c>
      <c r="E151" s="6" t="s">
        <v>424</v>
      </c>
      <c r="F151" s="25" t="s">
        <v>425</v>
      </c>
      <c r="G151" s="7">
        <v>3</v>
      </c>
      <c r="H151" s="5"/>
      <c r="I151" s="7">
        <v>2</v>
      </c>
      <c r="J151" s="7">
        <f>G151+I151</f>
        <v>5</v>
      </c>
      <c r="K151" s="12" t="s">
        <v>34</v>
      </c>
      <c r="L151"/>
      <c r="M151"/>
      <c r="N151"/>
      <c r="O151"/>
      <c r="P151"/>
      <c r="Q151"/>
      <c r="R151"/>
      <c r="S151"/>
    </row>
    <row r="152" spans="1:19" x14ac:dyDescent="0.25">
      <c r="A152" s="4">
        <v>214</v>
      </c>
      <c r="B152" s="5" t="s">
        <v>426</v>
      </c>
      <c r="C152" s="5" t="s">
        <v>427</v>
      </c>
      <c r="D152" s="5" t="s">
        <v>428</v>
      </c>
      <c r="E152" s="6" t="s">
        <v>429</v>
      </c>
      <c r="F152" s="25" t="s">
        <v>430</v>
      </c>
      <c r="G152" s="7">
        <v>2</v>
      </c>
      <c r="H152" s="5"/>
      <c r="I152" s="7">
        <v>3</v>
      </c>
      <c r="J152" s="7">
        <f>G152+I152</f>
        <v>5</v>
      </c>
      <c r="K152" s="12" t="s">
        <v>43</v>
      </c>
      <c r="L152"/>
      <c r="M152"/>
      <c r="N152"/>
      <c r="O152"/>
      <c r="P152"/>
      <c r="Q152"/>
      <c r="R152"/>
      <c r="S152"/>
    </row>
    <row r="154" spans="1:19" ht="18.75" x14ac:dyDescent="0.3">
      <c r="A154" s="39" t="s">
        <v>433</v>
      </c>
      <c r="B154" s="39"/>
      <c r="C154" s="39"/>
      <c r="D154" s="39"/>
    </row>
    <row r="155" spans="1:19" x14ac:dyDescent="0.25">
      <c r="A155" s="51" t="s">
        <v>431</v>
      </c>
      <c r="B155" s="50" t="s">
        <v>26</v>
      </c>
      <c r="C155" s="50" t="s">
        <v>27</v>
      </c>
      <c r="D155" s="50" t="s">
        <v>28</v>
      </c>
      <c r="E155" s="6" t="s">
        <v>165</v>
      </c>
    </row>
    <row r="156" spans="1:19" x14ac:dyDescent="0.25">
      <c r="A156" s="51"/>
      <c r="B156" s="50"/>
      <c r="C156" s="50"/>
      <c r="D156" s="50"/>
      <c r="E156" s="6" t="s">
        <v>176</v>
      </c>
    </row>
    <row r="157" spans="1:19" x14ac:dyDescent="0.25">
      <c r="A157" s="51" t="s">
        <v>34</v>
      </c>
      <c r="B157" s="50" t="s">
        <v>26</v>
      </c>
      <c r="C157" s="50" t="s">
        <v>27</v>
      </c>
      <c r="D157" s="50" t="s">
        <v>432</v>
      </c>
      <c r="E157" s="6" t="s">
        <v>29</v>
      </c>
    </row>
    <row r="158" spans="1:19" x14ac:dyDescent="0.25">
      <c r="A158" s="51"/>
      <c r="B158" s="50"/>
      <c r="C158" s="50"/>
      <c r="D158" s="50"/>
      <c r="E158" s="6" t="s">
        <v>113</v>
      </c>
    </row>
    <row r="159" spans="1:19" x14ac:dyDescent="0.25">
      <c r="A159" s="51"/>
      <c r="B159" s="50"/>
      <c r="C159" s="50"/>
      <c r="D159" s="50"/>
      <c r="E159" s="6" t="s">
        <v>180</v>
      </c>
    </row>
    <row r="160" spans="1:19" x14ac:dyDescent="0.25">
      <c r="A160" s="51" t="s">
        <v>43</v>
      </c>
      <c r="B160" s="50" t="s">
        <v>92</v>
      </c>
      <c r="C160" s="50" t="s">
        <v>93</v>
      </c>
      <c r="D160" s="50" t="s">
        <v>94</v>
      </c>
      <c r="E160" s="6" t="s">
        <v>95</v>
      </c>
    </row>
    <row r="161" spans="1:5" x14ac:dyDescent="0.25">
      <c r="A161" s="51"/>
      <c r="B161" s="50"/>
      <c r="C161" s="50"/>
      <c r="D161" s="50"/>
      <c r="E161" s="6" t="s">
        <v>178</v>
      </c>
    </row>
    <row r="162" spans="1:5" x14ac:dyDescent="0.25">
      <c r="A162" s="51"/>
      <c r="B162" s="50"/>
      <c r="C162" s="50"/>
      <c r="D162" s="50"/>
      <c r="E162" s="6" t="s">
        <v>182</v>
      </c>
    </row>
    <row r="164" spans="1:5" ht="18.75" x14ac:dyDescent="0.3">
      <c r="A164" s="39" t="s">
        <v>434</v>
      </c>
      <c r="B164" s="39"/>
      <c r="C164" s="39"/>
      <c r="D164" s="39"/>
    </row>
    <row r="165" spans="1:5" x14ac:dyDescent="0.25">
      <c r="A165" s="51" t="s">
        <v>25</v>
      </c>
      <c r="B165" s="52" t="s">
        <v>68</v>
      </c>
      <c r="C165" s="52" t="s">
        <v>27</v>
      </c>
      <c r="D165" s="52" t="s">
        <v>69</v>
      </c>
      <c r="E165" s="6" t="s">
        <v>130</v>
      </c>
    </row>
    <row r="166" spans="1:5" x14ac:dyDescent="0.25">
      <c r="A166" s="51"/>
      <c r="B166" s="53"/>
      <c r="C166" s="53"/>
      <c r="D166" s="53"/>
      <c r="E166" s="6" t="s">
        <v>190</v>
      </c>
    </row>
    <row r="167" spans="1:5" x14ac:dyDescent="0.25">
      <c r="A167" s="51"/>
      <c r="B167" s="54"/>
      <c r="C167" s="54"/>
      <c r="D167" s="54"/>
      <c r="E167" s="6" t="s">
        <v>198</v>
      </c>
    </row>
    <row r="169" spans="1:5" ht="18.75" x14ac:dyDescent="0.3">
      <c r="A169" s="39" t="s">
        <v>435</v>
      </c>
      <c r="B169" s="39"/>
      <c r="C169" s="39"/>
      <c r="D169" s="39"/>
    </row>
    <row r="170" spans="1:5" x14ac:dyDescent="0.25">
      <c r="A170" s="51" t="s">
        <v>431</v>
      </c>
      <c r="B170" s="52" t="s">
        <v>125</v>
      </c>
      <c r="C170" s="52" t="s">
        <v>53</v>
      </c>
      <c r="D170" s="52" t="s">
        <v>126</v>
      </c>
      <c r="E170" s="6" t="s">
        <v>292</v>
      </c>
    </row>
    <row r="171" spans="1:5" x14ac:dyDescent="0.25">
      <c r="A171" s="51"/>
      <c r="B171" s="54"/>
      <c r="C171" s="54"/>
      <c r="D171" s="54"/>
      <c r="E171" s="6" t="s">
        <v>317</v>
      </c>
    </row>
    <row r="172" spans="1:5" x14ac:dyDescent="0.25">
      <c r="A172" s="51" t="s">
        <v>34</v>
      </c>
      <c r="B172" s="50" t="s">
        <v>92</v>
      </c>
      <c r="C172" s="50" t="s">
        <v>93</v>
      </c>
      <c r="D172" s="50" t="s">
        <v>94</v>
      </c>
      <c r="E172" s="6" t="s">
        <v>230</v>
      </c>
    </row>
    <row r="173" spans="1:5" x14ac:dyDescent="0.25">
      <c r="A173" s="51"/>
      <c r="B173" s="50"/>
      <c r="C173" s="50"/>
      <c r="D173" s="50"/>
      <c r="E173" s="6" t="s">
        <v>239</v>
      </c>
    </row>
    <row r="174" spans="1:5" x14ac:dyDescent="0.25">
      <c r="A174" s="51"/>
      <c r="B174" s="50"/>
      <c r="C174" s="50"/>
      <c r="D174" s="50"/>
      <c r="E174" s="6" t="s">
        <v>296</v>
      </c>
    </row>
    <row r="175" spans="1:5" x14ac:dyDescent="0.25">
      <c r="A175" s="51" t="s">
        <v>43</v>
      </c>
      <c r="B175" s="52" t="s">
        <v>319</v>
      </c>
      <c r="C175" s="52" t="s">
        <v>18</v>
      </c>
      <c r="D175" s="52" t="s">
        <v>283</v>
      </c>
      <c r="E175" s="6" t="s">
        <v>320</v>
      </c>
    </row>
    <row r="176" spans="1:5" x14ac:dyDescent="0.25">
      <c r="A176" s="51"/>
      <c r="B176" s="53"/>
      <c r="C176" s="53"/>
      <c r="D176" s="53"/>
      <c r="E176" s="6" t="s">
        <v>284</v>
      </c>
    </row>
    <row r="177" spans="1:5" x14ac:dyDescent="0.25">
      <c r="A177" s="51"/>
      <c r="B177" s="54"/>
      <c r="C177" s="54"/>
      <c r="D177" s="54"/>
      <c r="E177" s="6" t="s">
        <v>327</v>
      </c>
    </row>
    <row r="178" spans="1:5" x14ac:dyDescent="0.25">
      <c r="A178" s="51" t="s">
        <v>51</v>
      </c>
      <c r="B178" s="52" t="s">
        <v>241</v>
      </c>
      <c r="C178" s="52" t="s">
        <v>27</v>
      </c>
      <c r="D178" s="52" t="s">
        <v>242</v>
      </c>
      <c r="E178" s="6" t="s">
        <v>243</v>
      </c>
    </row>
    <row r="179" spans="1:5" x14ac:dyDescent="0.25">
      <c r="A179" s="51"/>
      <c r="B179" s="54"/>
      <c r="C179" s="54"/>
      <c r="D179" s="54"/>
      <c r="E179" s="6" t="s">
        <v>279</v>
      </c>
    </row>
    <row r="181" spans="1:5" ht="18.75" x14ac:dyDescent="0.3">
      <c r="A181" s="39" t="s">
        <v>436</v>
      </c>
      <c r="B181" s="39"/>
      <c r="C181" s="39"/>
      <c r="D181" s="39"/>
    </row>
    <row r="182" spans="1:5" x14ac:dyDescent="0.25">
      <c r="A182" s="51" t="s">
        <v>431</v>
      </c>
      <c r="B182" s="52" t="s">
        <v>349</v>
      </c>
      <c r="C182" s="52" t="s">
        <v>61</v>
      </c>
      <c r="D182" s="52" t="s">
        <v>350</v>
      </c>
      <c r="E182" s="27" t="s">
        <v>351</v>
      </c>
    </row>
    <row r="183" spans="1:5" x14ac:dyDescent="0.25">
      <c r="A183" s="51"/>
      <c r="B183" s="54"/>
      <c r="C183" s="54"/>
      <c r="D183" s="54"/>
      <c r="E183" s="27" t="s">
        <v>369</v>
      </c>
    </row>
    <row r="184" spans="1:5" x14ac:dyDescent="0.25">
      <c r="A184" s="51" t="s">
        <v>34</v>
      </c>
      <c r="B184" s="50" t="s">
        <v>364</v>
      </c>
      <c r="C184" s="50" t="s">
        <v>61</v>
      </c>
      <c r="D184" s="50" t="s">
        <v>365</v>
      </c>
      <c r="E184" s="27" t="s">
        <v>366</v>
      </c>
    </row>
    <row r="185" spans="1:5" x14ac:dyDescent="0.25">
      <c r="A185" s="51"/>
      <c r="B185" s="50"/>
      <c r="C185" s="50"/>
      <c r="D185" s="50"/>
      <c r="E185" s="27" t="s">
        <v>371</v>
      </c>
    </row>
    <row r="186" spans="1:5" x14ac:dyDescent="0.25">
      <c r="A186" s="51" t="s">
        <v>43</v>
      </c>
      <c r="B186" s="52" t="s">
        <v>379</v>
      </c>
      <c r="C186" s="52" t="s">
        <v>53</v>
      </c>
      <c r="D186" s="52" t="s">
        <v>380</v>
      </c>
      <c r="E186" s="27" t="s">
        <v>392</v>
      </c>
    </row>
    <row r="187" spans="1:5" x14ac:dyDescent="0.25">
      <c r="A187" s="51"/>
      <c r="B187" s="54"/>
      <c r="C187" s="54"/>
      <c r="D187" s="54"/>
      <c r="E187" s="27" t="s">
        <v>381</v>
      </c>
    </row>
    <row r="189" spans="1:5" ht="18.75" x14ac:dyDescent="0.3">
      <c r="A189" s="39" t="s">
        <v>437</v>
      </c>
      <c r="B189" s="39"/>
      <c r="C189" s="39"/>
      <c r="D189" s="39"/>
    </row>
    <row r="190" spans="1:5" x14ac:dyDescent="0.25">
      <c r="A190" s="51" t="s">
        <v>431</v>
      </c>
      <c r="B190" s="5" t="s">
        <v>150</v>
      </c>
      <c r="C190" s="5" t="s">
        <v>27</v>
      </c>
      <c r="D190" s="5" t="s">
        <v>151</v>
      </c>
      <c r="E190" s="6" t="s">
        <v>404</v>
      </c>
    </row>
    <row r="191" spans="1:5" x14ac:dyDescent="0.25">
      <c r="A191" s="51"/>
      <c r="B191" s="5" t="s">
        <v>150</v>
      </c>
      <c r="C191" s="5" t="s">
        <v>27</v>
      </c>
      <c r="D191" s="5" t="s">
        <v>151</v>
      </c>
      <c r="E191" s="6" t="s">
        <v>395</v>
      </c>
    </row>
  </sheetData>
  <mergeCells count="194">
    <mergeCell ref="A190:A191"/>
    <mergeCell ref="C182:C183"/>
    <mergeCell ref="D182:D183"/>
    <mergeCell ref="B186:B187"/>
    <mergeCell ref="C186:C187"/>
    <mergeCell ref="D186:D187"/>
    <mergeCell ref="A189:D189"/>
    <mergeCell ref="A184:A185"/>
    <mergeCell ref="A186:A187"/>
    <mergeCell ref="D178:D179"/>
    <mergeCell ref="B170:B171"/>
    <mergeCell ref="C170:C171"/>
    <mergeCell ref="D170:D171"/>
    <mergeCell ref="A181:D181"/>
    <mergeCell ref="A182:A183"/>
    <mergeCell ref="B184:B185"/>
    <mergeCell ref="C184:C185"/>
    <mergeCell ref="D184:D185"/>
    <mergeCell ref="B182:B183"/>
    <mergeCell ref="A178:A179"/>
    <mergeCell ref="B178:B179"/>
    <mergeCell ref="C178:C179"/>
    <mergeCell ref="A172:A174"/>
    <mergeCell ref="B172:B174"/>
    <mergeCell ref="C172:C174"/>
    <mergeCell ref="D172:D174"/>
    <mergeCell ref="A175:A177"/>
    <mergeCell ref="B175:B177"/>
    <mergeCell ref="C175:C177"/>
    <mergeCell ref="D175:D177"/>
    <mergeCell ref="A169:D169"/>
    <mergeCell ref="A170:A171"/>
    <mergeCell ref="A157:A159"/>
    <mergeCell ref="A160:A162"/>
    <mergeCell ref="B160:B162"/>
    <mergeCell ref="C160:C162"/>
    <mergeCell ref="D160:D162"/>
    <mergeCell ref="A164:D164"/>
    <mergeCell ref="B157:B159"/>
    <mergeCell ref="C157:C159"/>
    <mergeCell ref="D157:D159"/>
    <mergeCell ref="A154:D154"/>
    <mergeCell ref="B155:B156"/>
    <mergeCell ref="C155:C156"/>
    <mergeCell ref="D155:D156"/>
    <mergeCell ref="A155:A156"/>
    <mergeCell ref="A165:A167"/>
    <mergeCell ref="B165:B167"/>
    <mergeCell ref="C165:C167"/>
    <mergeCell ref="D165:D167"/>
    <mergeCell ref="K139:K141"/>
    <mergeCell ref="A146:D146"/>
    <mergeCell ref="A147:A149"/>
    <mergeCell ref="B147:B149"/>
    <mergeCell ref="C147:C149"/>
    <mergeCell ref="D147:D149"/>
    <mergeCell ref="E147:E149"/>
    <mergeCell ref="F147:G148"/>
    <mergeCell ref="H147:I148"/>
    <mergeCell ref="J147:J149"/>
    <mergeCell ref="K147:K149"/>
    <mergeCell ref="A138:D138"/>
    <mergeCell ref="A139:A141"/>
    <mergeCell ref="B139:B141"/>
    <mergeCell ref="C139:C141"/>
    <mergeCell ref="D139:D141"/>
    <mergeCell ref="E139:E141"/>
    <mergeCell ref="F139:G140"/>
    <mergeCell ref="H139:I140"/>
    <mergeCell ref="J139:J141"/>
    <mergeCell ref="A129:D129"/>
    <mergeCell ref="A130:A132"/>
    <mergeCell ref="B130:B132"/>
    <mergeCell ref="C130:C132"/>
    <mergeCell ref="D130:D132"/>
    <mergeCell ref="E130:E132"/>
    <mergeCell ref="F114:J114"/>
    <mergeCell ref="K114:L115"/>
    <mergeCell ref="M114:M116"/>
    <mergeCell ref="F130:G131"/>
    <mergeCell ref="H130:I131"/>
    <mergeCell ref="J130:J132"/>
    <mergeCell ref="K130:K132"/>
    <mergeCell ref="N114:N116"/>
    <mergeCell ref="F115:H115"/>
    <mergeCell ref="I115:J115"/>
    <mergeCell ref="F105:G106"/>
    <mergeCell ref="H105:I106"/>
    <mergeCell ref="J105:J107"/>
    <mergeCell ref="K105:K107"/>
    <mergeCell ref="A113:D113"/>
    <mergeCell ref="A114:A116"/>
    <mergeCell ref="B114:B116"/>
    <mergeCell ref="C114:C116"/>
    <mergeCell ref="D114:D116"/>
    <mergeCell ref="E114:E116"/>
    <mergeCell ref="A104:D104"/>
    <mergeCell ref="A105:A107"/>
    <mergeCell ref="B105:B107"/>
    <mergeCell ref="C105:C107"/>
    <mergeCell ref="D105:D107"/>
    <mergeCell ref="E105:E107"/>
    <mergeCell ref="F85:L85"/>
    <mergeCell ref="M85:N86"/>
    <mergeCell ref="O85:O87"/>
    <mergeCell ref="P85:P87"/>
    <mergeCell ref="F86:G86"/>
    <mergeCell ref="H86:J86"/>
    <mergeCell ref="K86:L86"/>
    <mergeCell ref="A84:D84"/>
    <mergeCell ref="A85:A87"/>
    <mergeCell ref="B85:B87"/>
    <mergeCell ref="C85:C87"/>
    <mergeCell ref="D85:D87"/>
    <mergeCell ref="E85:E87"/>
    <mergeCell ref="F74:J74"/>
    <mergeCell ref="K74:L75"/>
    <mergeCell ref="M74:M76"/>
    <mergeCell ref="N74:N76"/>
    <mergeCell ref="F75:H75"/>
    <mergeCell ref="I75:J75"/>
    <mergeCell ref="A73:D73"/>
    <mergeCell ref="A74:A76"/>
    <mergeCell ref="B74:B76"/>
    <mergeCell ref="C74:C76"/>
    <mergeCell ref="D74:D76"/>
    <mergeCell ref="E74:E76"/>
    <mergeCell ref="F59:J59"/>
    <mergeCell ref="K59:L60"/>
    <mergeCell ref="M59:M61"/>
    <mergeCell ref="N59:N61"/>
    <mergeCell ref="F60:H60"/>
    <mergeCell ref="I60:J60"/>
    <mergeCell ref="A58:D58"/>
    <mergeCell ref="A59:A61"/>
    <mergeCell ref="B59:B61"/>
    <mergeCell ref="C59:C61"/>
    <mergeCell ref="D59:D61"/>
    <mergeCell ref="E59:E61"/>
    <mergeCell ref="F48:J48"/>
    <mergeCell ref="K48:L48"/>
    <mergeCell ref="M48:M50"/>
    <mergeCell ref="N48:N50"/>
    <mergeCell ref="F49:H49"/>
    <mergeCell ref="I49:J49"/>
    <mergeCell ref="K49:L49"/>
    <mergeCell ref="A47:D47"/>
    <mergeCell ref="A48:A50"/>
    <mergeCell ref="B48:B50"/>
    <mergeCell ref="C48:C50"/>
    <mergeCell ref="D48:D50"/>
    <mergeCell ref="E48:E50"/>
    <mergeCell ref="F33:J33"/>
    <mergeCell ref="K33:L33"/>
    <mergeCell ref="M33:M35"/>
    <mergeCell ref="N33:N35"/>
    <mergeCell ref="F34:H34"/>
    <mergeCell ref="I34:J34"/>
    <mergeCell ref="K34:L34"/>
    <mergeCell ref="A32:D32"/>
    <mergeCell ref="A33:A35"/>
    <mergeCell ref="B33:B35"/>
    <mergeCell ref="C33:C35"/>
    <mergeCell ref="D33:D35"/>
    <mergeCell ref="E33:E35"/>
    <mergeCell ref="F23:G23"/>
    <mergeCell ref="H23:I23"/>
    <mergeCell ref="J23:J25"/>
    <mergeCell ref="K23:K25"/>
    <mergeCell ref="F24:G24"/>
    <mergeCell ref="H24:I24"/>
    <mergeCell ref="A22:D22"/>
    <mergeCell ref="A23:A25"/>
    <mergeCell ref="B23:B25"/>
    <mergeCell ref="C23:C25"/>
    <mergeCell ref="D23:D25"/>
    <mergeCell ref="E23:E25"/>
    <mergeCell ref="M4:Q4"/>
    <mergeCell ref="R4:R6"/>
    <mergeCell ref="S4:S6"/>
    <mergeCell ref="F5:G5"/>
    <mergeCell ref="H5:J5"/>
    <mergeCell ref="K5:L5"/>
    <mergeCell ref="M5:O5"/>
    <mergeCell ref="P5:Q5"/>
    <mergeCell ref="A1:K1"/>
    <mergeCell ref="A2:K2"/>
    <mergeCell ref="A3:D3"/>
    <mergeCell ref="A4:A6"/>
    <mergeCell ref="B4:B6"/>
    <mergeCell ref="C4:C6"/>
    <mergeCell ref="D4:D6"/>
    <mergeCell ref="E4:E6"/>
    <mergeCell ref="F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2025-04-22T19:11:54Z</dcterms:created>
  <dcterms:modified xsi:type="dcterms:W3CDTF">2025-04-23T15:20:38Z</dcterms:modified>
</cp:coreProperties>
</file>